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1005" yWindow="15" windowWidth="12120" windowHeight="10770" firstSheet="4" activeTab="9"/>
  </bookViews>
  <sheets>
    <sheet name="03_035_2012" sheetId="9" r:id="rId1"/>
    <sheet name="03_035_2013" sheetId="10" r:id="rId2"/>
    <sheet name="03_035_2014" sheetId="11" r:id="rId3"/>
    <sheet name="03_035_2015" sheetId="12" r:id="rId4"/>
    <sheet name="03_035_2016" sheetId="14" r:id="rId5"/>
    <sheet name="03_035_2017" sheetId="15" r:id="rId6"/>
    <sheet name="03_035_2018" sheetId="16" r:id="rId7"/>
    <sheet name="03_035_2019" sheetId="17" r:id="rId8"/>
    <sheet name="03_035_2020" sheetId="18" r:id="rId9"/>
    <sheet name="03_035_2021" sheetId="19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_xlnm.Print_Area" localSheetId="4">'03_035_2016'!$A$1:$H$38</definedName>
  </definedNames>
  <calcPr calcId="162913"/>
</workbook>
</file>

<file path=xl/calcChain.xml><?xml version="1.0" encoding="utf-8"?>
<calcChain xmlns="http://schemas.openxmlformats.org/spreadsheetml/2006/main">
  <c r="C34" i="10" l="1"/>
  <c r="E34" i="10"/>
  <c r="G34" i="10"/>
</calcChain>
</file>

<file path=xl/sharedStrings.xml><?xml version="1.0" encoding="utf-8"?>
<sst xmlns="http://schemas.openxmlformats.org/spreadsheetml/2006/main" count="665" uniqueCount="70">
  <si>
    <t>Hauptdiagnosegruppen</t>
  </si>
  <si>
    <t xml:space="preserve">weiblich </t>
  </si>
  <si>
    <t xml:space="preserve">männlich </t>
  </si>
  <si>
    <t xml:space="preserve"> </t>
  </si>
  <si>
    <t>Anzahl</t>
  </si>
  <si>
    <t>Insgesamt</t>
  </si>
  <si>
    <t>insgesamt</t>
  </si>
  <si>
    <t>je 100 000 aktiv Versicherte</t>
  </si>
  <si>
    <t>je 100 000 
männliche
aktiv 
Versicherte</t>
  </si>
  <si>
    <t>je 100 000 
weibliche
aktiv
Versicherte</t>
  </si>
  <si>
    <t>XVIII</t>
  </si>
  <si>
    <t>_____</t>
  </si>
  <si>
    <r>
      <t>ICD-10</t>
    </r>
    <r>
      <rPr>
        <vertAlign val="superscript"/>
        <sz val="8"/>
        <color indexed="8"/>
        <rFont val="Arial"/>
        <family val="2"/>
      </rPr>
      <t xml:space="preserve">1) 
</t>
    </r>
    <r>
      <rPr>
        <sz val="8"/>
        <color indexed="8"/>
        <rFont val="Arial"/>
        <family val="2"/>
      </rPr>
      <t>Kapitel</t>
    </r>
  </si>
  <si>
    <t>Keine Aussage möglich</t>
  </si>
  <si>
    <t>I</t>
  </si>
  <si>
    <t>Bestimmte infektiöse und 
  parasitäre Krankheiten (A00 - B99)</t>
  </si>
  <si>
    <t>II</t>
  </si>
  <si>
    <t>Neubildungen (C00 - D48)</t>
  </si>
  <si>
    <t>III</t>
  </si>
  <si>
    <t>IV</t>
  </si>
  <si>
    <t>Endokrine, Ernährungs- und 
  Stoffwechselkrankheiten (E00 - E90)</t>
  </si>
  <si>
    <t>V</t>
  </si>
  <si>
    <t>Psychische u. Verhaltensstörungen
  (F00 - F99)</t>
  </si>
  <si>
    <t>VI</t>
  </si>
  <si>
    <t>Krankheiten des Nervensystems 
  (G00 - G99)</t>
  </si>
  <si>
    <t>VII</t>
  </si>
  <si>
    <t>Krankheiten des Auges (H00 - H59)</t>
  </si>
  <si>
    <t>VIII</t>
  </si>
  <si>
    <t>Krankheiten des Ohres (H60 - H95)</t>
  </si>
  <si>
    <t>IX</t>
  </si>
  <si>
    <t>Krankheiten des Kreislaufsystems 
  (I00 - I99)</t>
  </si>
  <si>
    <t>X</t>
  </si>
  <si>
    <t>Krankheiten des Atmungssystems 
  (J00 - J99)</t>
  </si>
  <si>
    <t>XI</t>
  </si>
  <si>
    <t>Krankheiten des Verdauungssystems 
  (K00 - K93)</t>
  </si>
  <si>
    <t>XII</t>
  </si>
  <si>
    <t>Krankheiten der Haut 
  und der Unterhaut (L00 - L99)</t>
  </si>
  <si>
    <t>XIII</t>
  </si>
  <si>
    <t>Krankheiten des Muskel-Skelett-Systems
  und des Bindegewebes (M00 - M99)</t>
  </si>
  <si>
    <t>XIV</t>
  </si>
  <si>
    <t>Krankheiten 
  des Urogenitalsystems (N00 - N99)</t>
  </si>
  <si>
    <t>XV</t>
  </si>
  <si>
    <t>Schwangerschaft, Geburt und 
  Wochenbett (O00 - O99)</t>
  </si>
  <si>
    <t>XVI</t>
  </si>
  <si>
    <t>XVII</t>
  </si>
  <si>
    <t>Angebor. Fehlbildungen, Deformitäten 
  u. Chromosomenanomalien (Q00 - Q99)</t>
  </si>
  <si>
    <t>Symptome und abnorme klinische 
  und Laborbefunde (R00 - R99)</t>
  </si>
  <si>
    <t>XIX</t>
  </si>
  <si>
    <t>Verletzungen, Vergiftungen und 
  best. and. Folgen äußerer Ursachen
  (S00 - T98)</t>
  </si>
  <si>
    <t>XX</t>
  </si>
  <si>
    <t>XXI</t>
  </si>
  <si>
    <t>Faktoren, die den Gesundheitszustand 
  beeinflussen u. zur Inanspruchnahme d.
  Gesundheitswesens führen (Z00 - Z99)</t>
  </si>
  <si>
    <t>XXII</t>
  </si>
  <si>
    <t>Schlüsselnr. für bestimmte Zwecke
  (U00 - U99)</t>
  </si>
  <si>
    <t xml:space="preserve">1) ICD-10: Internationale statistische Klassifikation der Krankheiten und verwandter Gesundheitsprobleme, 10. Revision  </t>
  </si>
  <si>
    <t xml:space="preserve">2) Tabellenart B </t>
  </si>
  <si>
    <t>Datenquelle: Deutsche Rentenversicherung Bund: Statistik über medizinische und sonstige Leistungen zur Teilhabe</t>
  </si>
  <si>
    <t xml:space="preserve"> -</t>
  </si>
  <si>
    <r>
      <t>Medizinische und sonstige Leistungen zur Teilhabe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(unter 65 Jahre)</t>
    </r>
  </si>
  <si>
    <t>Krankheiten des Blutes und der
  blutbildenden Organe (D50 - D90)</t>
  </si>
  <si>
    <t>Best. Zustände, d. ihren Ursprung in
  d. Perinatalperiode haben (P00 - P96)</t>
  </si>
  <si>
    <t>Alte Diagnosen ICD-9 (000 - 999)</t>
  </si>
  <si>
    <t>Äußere Ursachen von Morbitität
  und Mortalität (V01 - Y84)</t>
  </si>
  <si>
    <t>je 100 000
aktiv
Versicherte</t>
  </si>
  <si>
    <r>
      <t>weiblich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</t>
    </r>
  </si>
  <si>
    <t xml:space="preserve">3) Geschlecht: Personen mit "divers" bzw. "ohne Angabe" (Geschlecht nach § 22 Abs. 3 PStG) werden zu "weiblich" gezählt. </t>
  </si>
  <si>
    <r>
      <t>Leistungen zur medizinischen Rehabilitation und sonstige Leistungen 
zur Teilhabe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(unter 65 Jahre)</t>
    </r>
  </si>
  <si>
    <t>Datenquelle: Deutsche Rentenversicherung Bund: Statistik über abgeschlossene Leistungen zur Teilhabe</t>
  </si>
  <si>
    <t>.</t>
  </si>
  <si>
    <r>
      <t>Leistungen zur medizinischen Rehabilitation und sonstige Leistungen zur Teilhabe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(unter 65 Jahre)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</si>
</sst>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\ ###\ ##0"/>
    <numFmt numFmtId="166" formatCode="#\ ###\ ##0&quot;  &quot;"/>
    <numFmt numFmtId="167" formatCode="#\ ##0.0&quot;  &quot;"/>
    <numFmt numFmtId="168" formatCode="##\ ##0.0\ \ ;;\-\ \ ;@\ \ "/>
    <numFmt numFmtId="169" formatCode="##\ ##0\ \ ;;\-\ \ ;@\ \ "/>
    <numFmt numFmtId="170" formatCode="0\ \ ;\-0\ \ ;\x\ \ ;@\ \ 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rgb="FF00B050"/>
      <name val="Wingdings"/>
      <charset val="2"/>
    </font>
    <font>
      <sz val="12"/>
      <name val="Arial"/>
      <family val="2"/>
    </font>
    <font>
      <sz val="9"/>
      <color rgb="FFFF0000"/>
      <name val="Arial"/>
      <family val="2"/>
    </font>
    <font>
      <b/>
      <sz val="10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164" fontId="1" fillId="0" borderId="0"/>
    <xf numFmtId="0" fontId="16" fillId="0" borderId="0"/>
    <xf numFmtId="0" fontId="7" fillId="0" borderId="0"/>
  </cellStyleXfs>
  <cellXfs count="135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4" fillId="0" borderId="0" xfId="0" applyFont="1"/>
    <xf numFmtId="164" fontId="1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1" fillId="0" borderId="1" xfId="0" applyFont="1" applyBorder="1" applyAlignment="1">
      <alignment horizontal="center" vertical="top"/>
    </xf>
    <xf numFmtId="164" fontId="1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top" wrapText="1"/>
    </xf>
    <xf numFmtId="164" fontId="7" fillId="0" borderId="0" xfId="0" applyFont="1"/>
    <xf numFmtId="164" fontId="7" fillId="0" borderId="1" xfId="0" applyFont="1" applyBorder="1" applyAlignment="1">
      <alignment horizontal="left" vertical="top"/>
    </xf>
    <xf numFmtId="166" fontId="3" fillId="0" borderId="2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/>
    <xf numFmtId="165" fontId="7" fillId="0" borderId="0" xfId="0" applyNumberFormat="1" applyFont="1"/>
    <xf numFmtId="164" fontId="1" fillId="0" borderId="0" xfId="0" applyFont="1" applyBorder="1"/>
    <xf numFmtId="164" fontId="4" fillId="0" borderId="0" xfId="0" applyFont="1" applyAlignment="1">
      <alignment horizontal="left"/>
    </xf>
    <xf numFmtId="167" fontId="11" fillId="0" borderId="0" xfId="0" applyNumberFormat="1" applyFont="1" applyAlignment="1"/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left" wrapText="1"/>
    </xf>
    <xf numFmtId="164" fontId="4" fillId="0" borderId="0" xfId="0" applyFont="1" applyFill="1" applyBorder="1" applyAlignment="1">
      <alignment horizontal="left" vertical="top" wrapText="1"/>
    </xf>
    <xf numFmtId="168" fontId="11" fillId="0" borderId="0" xfId="0" applyNumberFormat="1" applyFont="1" applyAlignment="1"/>
    <xf numFmtId="168" fontId="11" fillId="0" borderId="0" xfId="0" applyNumberFormat="1" applyFont="1" applyAlignment="1">
      <alignment horizontal="right"/>
    </xf>
    <xf numFmtId="168" fontId="12" fillId="0" borderId="0" xfId="0" applyNumberFormat="1" applyFont="1" applyAlignment="1"/>
    <xf numFmtId="169" fontId="11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4" fontId="5" fillId="0" borderId="0" xfId="0" applyFont="1"/>
    <xf numFmtId="164" fontId="5" fillId="0" borderId="0" xfId="0" applyFont="1" applyBorder="1"/>
    <xf numFmtId="164" fontId="7" fillId="0" borderId="1" xfId="0" applyFont="1" applyBorder="1" applyAlignment="1">
      <alignment vertical="top"/>
    </xf>
    <xf numFmtId="164" fontId="7" fillId="0" borderId="3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13" fillId="0" borderId="0" xfId="0" applyFont="1" applyBorder="1"/>
    <xf numFmtId="164" fontId="13" fillId="0" borderId="0" xfId="0" applyFont="1" applyBorder="1" applyAlignment="1" applyProtection="1">
      <alignment horizontal="left"/>
      <protection locked="0"/>
    </xf>
    <xf numFmtId="164" fontId="13" fillId="0" borderId="0" xfId="0" applyFont="1" applyAlignment="1">
      <alignment horizontal="centerContinuous"/>
    </xf>
    <xf numFmtId="164" fontId="13" fillId="0" borderId="0" xfId="0" applyFont="1"/>
    <xf numFmtId="170" fontId="7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/>
    <xf numFmtId="164" fontId="4" fillId="0" borderId="0" xfId="0" applyFont="1" applyAlignment="1">
      <alignment horizontal="right"/>
    </xf>
    <xf numFmtId="164" fontId="1" fillId="0" borderId="0" xfId="1" applyFont="1"/>
    <xf numFmtId="164" fontId="1" fillId="0" borderId="0" xfId="1"/>
    <xf numFmtId="164" fontId="2" fillId="0" borderId="0" xfId="1" applyFont="1"/>
    <xf numFmtId="164" fontId="2" fillId="0" borderId="0" xfId="1" applyFont="1" applyAlignment="1">
      <alignment horizontal="centerContinuous"/>
    </xf>
    <xf numFmtId="164" fontId="2" fillId="0" borderId="0" xfId="1" applyFont="1" applyBorder="1" applyAlignment="1" applyProtection="1">
      <alignment horizontal="left"/>
      <protection locked="0"/>
    </xf>
    <xf numFmtId="164" fontId="2" fillId="0" borderId="0" xfId="1" applyFont="1" applyBorder="1"/>
    <xf numFmtId="164" fontId="3" fillId="0" borderId="0" xfId="1" applyFont="1"/>
    <xf numFmtId="164" fontId="3" fillId="0" borderId="2" xfId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top"/>
    </xf>
    <xf numFmtId="164" fontId="1" fillId="0" borderId="0" xfId="1" applyFont="1" applyBorder="1" applyAlignment="1">
      <alignment horizontal="center" vertical="center" wrapText="1"/>
    </xf>
    <xf numFmtId="166" fontId="3" fillId="0" borderId="0" xfId="1" applyNumberFormat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left" vertical="top" wrapText="1"/>
    </xf>
    <xf numFmtId="169" fontId="7" fillId="0" borderId="0" xfId="1" applyNumberFormat="1" applyFont="1" applyAlignment="1">
      <alignment horizontal="right"/>
    </xf>
    <xf numFmtId="168" fontId="11" fillId="0" borderId="0" xfId="1" applyNumberFormat="1" applyFont="1" applyAlignment="1"/>
    <xf numFmtId="164" fontId="7" fillId="0" borderId="0" xfId="1" applyFont="1"/>
    <xf numFmtId="164" fontId="7" fillId="0" borderId="1" xfId="1" applyFont="1" applyBorder="1" applyAlignment="1">
      <alignment horizontal="left" vertical="top"/>
    </xf>
    <xf numFmtId="164" fontId="7" fillId="0" borderId="3" xfId="1" applyFont="1" applyBorder="1" applyAlignment="1">
      <alignment horizontal="left" vertical="top" wrapText="1"/>
    </xf>
    <xf numFmtId="168" fontId="7" fillId="0" borderId="0" xfId="1" applyNumberFormat="1" applyFont="1" applyAlignment="1">
      <alignment horizontal="right"/>
    </xf>
    <xf numFmtId="168" fontId="11" fillId="0" borderId="0" xfId="1" applyNumberFormat="1" applyFont="1" applyAlignment="1">
      <alignment horizontal="right"/>
    </xf>
    <xf numFmtId="164" fontId="7" fillId="0" borderId="1" xfId="1" applyFont="1" applyBorder="1" applyAlignment="1">
      <alignment vertical="top"/>
    </xf>
    <xf numFmtId="169" fontId="11" fillId="0" borderId="0" xfId="1" applyNumberFormat="1" applyFont="1" applyAlignment="1">
      <alignment horizontal="right"/>
    </xf>
    <xf numFmtId="164" fontId="8" fillId="0" borderId="1" xfId="1" applyFont="1" applyBorder="1" applyAlignment="1">
      <alignment horizontal="left" vertical="top" wrapText="1"/>
    </xf>
    <xf numFmtId="164" fontId="8" fillId="0" borderId="1" xfId="1" applyFont="1" applyBorder="1" applyAlignment="1">
      <alignment horizontal="left" wrapText="1"/>
    </xf>
    <xf numFmtId="169" fontId="8" fillId="0" borderId="0" xfId="1" applyNumberFormat="1" applyFont="1" applyAlignment="1">
      <alignment horizontal="right"/>
    </xf>
    <xf numFmtId="168" fontId="12" fillId="0" borderId="0" xfId="1" applyNumberFormat="1" applyFont="1" applyAlignment="1"/>
    <xf numFmtId="164" fontId="15" fillId="0" borderId="0" xfId="1" applyFont="1"/>
    <xf numFmtId="164" fontId="3" fillId="0" borderId="0" xfId="1" applyFont="1" applyFill="1" applyBorder="1" applyAlignment="1">
      <alignment horizontal="left" vertical="top" wrapText="1"/>
    </xf>
    <xf numFmtId="164" fontId="1" fillId="0" borderId="0" xfId="1" applyFont="1" applyBorder="1"/>
    <xf numFmtId="165" fontId="8" fillId="0" borderId="0" xfId="1" applyNumberFormat="1" applyFont="1" applyBorder="1"/>
    <xf numFmtId="167" fontId="11" fillId="0" borderId="0" xfId="1" applyNumberFormat="1" applyFont="1" applyAlignment="1"/>
    <xf numFmtId="165" fontId="7" fillId="0" borderId="0" xfId="1" applyNumberFormat="1" applyFont="1"/>
    <xf numFmtId="164" fontId="3" fillId="0" borderId="0" xfId="1" applyFont="1" applyFill="1" applyBorder="1" applyAlignment="1">
      <alignment horizontal="right"/>
    </xf>
    <xf numFmtId="164" fontId="1" fillId="0" borderId="0" xfId="1" applyFont="1" applyAlignment="1">
      <alignment horizontal="right"/>
    </xf>
    <xf numFmtId="0" fontId="7" fillId="0" borderId="0" xfId="2" applyFont="1"/>
    <xf numFmtId="49" fontId="3" fillId="0" borderId="0" xfId="0" applyNumberFormat="1" applyFont="1" applyFill="1" applyBorder="1" applyAlignment="1"/>
    <xf numFmtId="164" fontId="3" fillId="0" borderId="0" xfId="0" applyFont="1"/>
    <xf numFmtId="164" fontId="3" fillId="0" borderId="0" xfId="1" applyFont="1" applyAlignment="1"/>
    <xf numFmtId="164" fontId="4" fillId="0" borderId="0" xfId="0" applyFont="1" applyAlignment="1">
      <alignment horizontal="left"/>
    </xf>
    <xf numFmtId="164" fontId="6" fillId="0" borderId="6" xfId="0" applyFont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7" xfId="0" applyFont="1" applyBorder="1" applyAlignment="1" applyProtection="1">
      <alignment horizontal="center" vertical="center" wrapText="1"/>
      <protection locked="0"/>
    </xf>
    <xf numFmtId="164" fontId="6" fillId="0" borderId="8" xfId="0" applyFont="1" applyBorder="1" applyAlignment="1" applyProtection="1">
      <alignment horizontal="center" vertical="center"/>
      <protection locked="0"/>
    </xf>
    <xf numFmtId="164" fontId="6" fillId="0" borderId="3" xfId="0" applyFont="1" applyBorder="1" applyAlignment="1" applyProtection="1">
      <alignment horizontal="center" vertical="center"/>
      <protection locked="0"/>
    </xf>
    <xf numFmtId="164" fontId="6" fillId="0" borderId="9" xfId="0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4" fontId="9" fillId="0" borderId="6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7" xfId="0" applyFont="1" applyBorder="1" applyAlignment="1" applyProtection="1">
      <alignment horizontal="center" vertical="center" wrapText="1"/>
      <protection locked="0"/>
    </xf>
    <xf numFmtId="164" fontId="9" fillId="0" borderId="8" xfId="0" applyFont="1" applyBorder="1" applyAlignment="1" applyProtection="1">
      <alignment horizontal="center" vertical="center"/>
      <protection locked="0"/>
    </xf>
    <xf numFmtId="164" fontId="9" fillId="0" borderId="3" xfId="0" applyFont="1" applyBorder="1" applyAlignment="1" applyProtection="1">
      <alignment horizontal="center" vertical="center"/>
      <protection locked="0"/>
    </xf>
    <xf numFmtId="164" fontId="9" fillId="0" borderId="9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/>
    <xf numFmtId="164" fontId="4" fillId="0" borderId="0" xfId="0" applyFont="1"/>
    <xf numFmtId="164" fontId="9" fillId="0" borderId="2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4" fontId="3" fillId="0" borderId="0" xfId="1" applyFont="1" applyAlignment="1">
      <alignment horizontal="left"/>
    </xf>
    <xf numFmtId="49" fontId="3" fillId="0" borderId="0" xfId="1" applyNumberFormat="1" applyFont="1" applyFill="1" applyBorder="1" applyAlignment="1"/>
    <xf numFmtId="164" fontId="3" fillId="0" borderId="0" xfId="1" applyFont="1"/>
    <xf numFmtId="164" fontId="6" fillId="0" borderId="6" xfId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4" fontId="6" fillId="0" borderId="7" xfId="1" applyFont="1" applyBorder="1" applyAlignment="1" applyProtection="1">
      <alignment horizontal="center" vertical="center" wrapText="1"/>
      <protection locked="0"/>
    </xf>
    <xf numFmtId="164" fontId="6" fillId="0" borderId="8" xfId="1" applyFont="1" applyBorder="1" applyAlignment="1" applyProtection="1">
      <alignment horizontal="center" vertical="center"/>
      <protection locked="0"/>
    </xf>
    <xf numFmtId="164" fontId="6" fillId="0" borderId="3" xfId="1" applyFont="1" applyBorder="1" applyAlignment="1" applyProtection="1">
      <alignment horizontal="center" vertical="center"/>
      <protection locked="0"/>
    </xf>
    <xf numFmtId="164" fontId="6" fillId="0" borderId="9" xfId="1" applyFont="1" applyBorder="1" applyAlignment="1" applyProtection="1">
      <alignment horizontal="center" vertical="center"/>
      <protection locked="0"/>
    </xf>
    <xf numFmtId="164" fontId="6" fillId="0" borderId="2" xfId="1" applyFont="1" applyBorder="1" applyAlignment="1">
      <alignment horizontal="center" vertical="center" wrapText="1"/>
    </xf>
    <xf numFmtId="164" fontId="6" fillId="0" borderId="4" xfId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/>
    </xf>
    <xf numFmtId="166" fontId="3" fillId="0" borderId="5" xfId="1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164" fontId="18" fillId="0" borderId="0" xfId="0" applyFont="1" applyAlignment="1">
      <alignment horizontal="right"/>
    </xf>
    <xf numFmtId="0" fontId="17" fillId="0" borderId="0" xfId="2" applyFont="1"/>
    <xf numFmtId="0" fontId="17" fillId="0" borderId="0" xfId="3" applyFont="1" applyFill="1"/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</cellXfs>
  <cellStyles count="4">
    <cellStyle name="Standard" xfId="0" builtinId="0"/>
    <cellStyle name="Standard 2" xfId="1"/>
    <cellStyle name="Standard 2 2" xfId="3"/>
    <cellStyle name="Standard_Arbeitstabel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962025</xdr:colOff>
      <xdr:row>0</xdr:row>
      <xdr:rowOff>9525</xdr:rowOff>
    </xdr:from>
    <xdr:to>
      <xdr:col>7</xdr:col>
      <xdr:colOff>628650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524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Medizinische und sonstige Leistungen zur Teilhabe in Sachsen 2012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Hauptdiagnosegruppen und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962026</xdr:colOff>
      <xdr:row>0</xdr:row>
      <xdr:rowOff>9525</xdr:rowOff>
    </xdr:from>
    <xdr:to>
      <xdr:col>7</xdr:col>
      <xdr:colOff>523876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1" y="9525"/>
          <a:ext cx="51435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Leistungen zur medizinischen Rehabilitation</a:t>
          </a: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und sonstige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Leistungen zur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Teilhabe in Sachsen 2021 nach Hauptdiagnosegruppen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962025</xdr:colOff>
      <xdr:row>0</xdr:row>
      <xdr:rowOff>9525</xdr:rowOff>
    </xdr:from>
    <xdr:to>
      <xdr:col>7</xdr:col>
      <xdr:colOff>628650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524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Medizinische und sonstige Leistungen zur Teilhabe in Sachsen 2013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Hauptdiagnosegruppen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962025</xdr:colOff>
      <xdr:row>0</xdr:row>
      <xdr:rowOff>9525</xdr:rowOff>
    </xdr:from>
    <xdr:to>
      <xdr:col>7</xdr:col>
      <xdr:colOff>628650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524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6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Medizinische und sonstige Leistungen zur Teilhabe in Sachsen 2014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Hauptdiagnosegruppen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962025</xdr:colOff>
      <xdr:row>0</xdr:row>
      <xdr:rowOff>9525</xdr:rowOff>
    </xdr:from>
    <xdr:to>
      <xdr:col>7</xdr:col>
      <xdr:colOff>628650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524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Medizinische und sonstige Leistungen zur Teilhabe in Sachsen 2015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Hauptdiagnosegruppen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962025</xdr:colOff>
      <xdr:row>0</xdr:row>
      <xdr:rowOff>9525</xdr:rowOff>
    </xdr:from>
    <xdr:to>
      <xdr:col>7</xdr:col>
      <xdr:colOff>628650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524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Medizinische und sonstige Leistungen zur Teilhabe in Sachsen 2016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Hauptdiagnosegruppen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962026</xdr:colOff>
      <xdr:row>0</xdr:row>
      <xdr:rowOff>9525</xdr:rowOff>
    </xdr:from>
    <xdr:to>
      <xdr:col>7</xdr:col>
      <xdr:colOff>523876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1" y="9525"/>
          <a:ext cx="51435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Medizinische und sonstige Leistungen zur Teilhabe in Sachsen 2017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Hauptdiagnosegruppen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962026</xdr:colOff>
      <xdr:row>0</xdr:row>
      <xdr:rowOff>9525</xdr:rowOff>
    </xdr:from>
    <xdr:to>
      <xdr:col>7</xdr:col>
      <xdr:colOff>523876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1" y="9525"/>
          <a:ext cx="51435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Medizinische und sonstige Leistungen zur Teilhabe in Sachsen 2018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Hauptdiagnosegruppen 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1</xdr:col>
      <xdr:colOff>676275</xdr:colOff>
      <xdr:row>4</xdr:row>
      <xdr:rowOff>19050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962026</xdr:colOff>
      <xdr:row>0</xdr:row>
      <xdr:rowOff>9525</xdr:rowOff>
    </xdr:from>
    <xdr:to>
      <xdr:col>7</xdr:col>
      <xdr:colOff>523876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14451" y="9525"/>
          <a:ext cx="45339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Medizinische und sonstige Leistungen zur Teilhabe in Sachsen 2019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Hauptdiagnosegruppen 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3.35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962026</xdr:colOff>
      <xdr:row>0</xdr:row>
      <xdr:rowOff>9525</xdr:rowOff>
    </xdr:from>
    <xdr:to>
      <xdr:col>7</xdr:col>
      <xdr:colOff>523876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14451" y="9525"/>
          <a:ext cx="45339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Leistungen zur medizinischen Rehabilitation und sonstige Leistungen zur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Teilhabe in Sachsen 2020 nach Hauptdiagnosegruppen 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1"/>
  <sheetViews>
    <sheetView topLeftCell="A19" workbookViewId="0">
      <selection activeCell="N42" sqref="N42"/>
    </sheetView>
  </sheetViews>
  <sheetFormatPr baseColWidth="10" defaultColWidth="13.85546875" defaultRowHeight="12.75" x14ac:dyDescent="0.2"/>
  <cols>
    <col min="1" max="1" width="5.28515625" customWidth="1"/>
    <col min="2" max="2" width="34.28515625" customWidth="1"/>
    <col min="3" max="3" width="7.28515625" customWidth="1"/>
    <col min="4" max="4" width="9.140625" customWidth="1"/>
    <col min="5" max="5" width="7.28515625" customWidth="1"/>
    <col min="6" max="6" width="9.140625" customWidth="1"/>
    <col min="7" max="7" width="7.28515625" customWidth="1"/>
    <col min="8" max="8" width="9.140625" customWidth="1"/>
  </cols>
  <sheetData>
    <row r="1" spans="1:8" ht="12" customHeight="1" x14ac:dyDescent="0.2">
      <c r="A1" s="33"/>
      <c r="B1" s="33"/>
      <c r="C1" s="33"/>
      <c r="D1" s="33"/>
      <c r="E1" s="33"/>
      <c r="F1" s="33"/>
    </row>
    <row r="2" spans="1:8" ht="12" customHeight="1" x14ac:dyDescent="0.2">
      <c r="A2" s="33"/>
      <c r="B2" s="33"/>
      <c r="C2" s="33"/>
      <c r="D2" s="33"/>
      <c r="E2" s="33"/>
      <c r="F2" s="33"/>
    </row>
    <row r="3" spans="1:8" ht="12" customHeight="1" x14ac:dyDescent="0.2">
      <c r="A3" s="44"/>
      <c r="B3" s="44"/>
      <c r="C3" s="33"/>
      <c r="D3" s="33"/>
      <c r="E3" s="33"/>
      <c r="F3" s="33"/>
    </row>
    <row r="4" spans="1:8" ht="12" customHeight="1" x14ac:dyDescent="0.2">
      <c r="A4" s="44"/>
      <c r="B4" s="44"/>
      <c r="C4" s="43"/>
      <c r="D4" s="43"/>
      <c r="E4" s="43"/>
      <c r="F4" s="33"/>
    </row>
    <row r="5" spans="1:8" ht="8.25" customHeight="1" x14ac:dyDescent="0.2">
      <c r="A5" s="42"/>
      <c r="B5" s="42"/>
      <c r="C5" s="41"/>
      <c r="D5" s="41"/>
      <c r="E5" s="41"/>
      <c r="F5" s="33"/>
    </row>
    <row r="6" spans="1:8" s="6" customFormat="1" ht="13.5" customHeight="1" x14ac:dyDescent="0.2">
      <c r="A6" s="100" t="s">
        <v>12</v>
      </c>
      <c r="B6" s="103" t="s">
        <v>0</v>
      </c>
      <c r="C6" s="108" t="s">
        <v>58</v>
      </c>
      <c r="D6" s="109"/>
      <c r="E6" s="109"/>
      <c r="F6" s="109"/>
      <c r="G6" s="109"/>
      <c r="H6" s="109"/>
    </row>
    <row r="7" spans="1:8" s="6" customFormat="1" ht="13.5" customHeight="1" x14ac:dyDescent="0.2">
      <c r="A7" s="101"/>
      <c r="B7" s="104" t="s">
        <v>0</v>
      </c>
      <c r="C7" s="110" t="s">
        <v>6</v>
      </c>
      <c r="D7" s="111"/>
      <c r="E7" s="110" t="s">
        <v>2</v>
      </c>
      <c r="F7" s="111"/>
      <c r="G7" s="110" t="s">
        <v>1</v>
      </c>
      <c r="H7" s="112"/>
    </row>
    <row r="8" spans="1:8" s="6" customFormat="1" ht="43.5" customHeight="1" x14ac:dyDescent="0.2">
      <c r="A8" s="102"/>
      <c r="B8" s="105" t="s">
        <v>3</v>
      </c>
      <c r="C8" s="40" t="s">
        <v>4</v>
      </c>
      <c r="D8" s="40" t="s">
        <v>7</v>
      </c>
      <c r="E8" s="40" t="s">
        <v>4</v>
      </c>
      <c r="F8" s="40" t="s">
        <v>8</v>
      </c>
      <c r="G8" s="40" t="s">
        <v>4</v>
      </c>
      <c r="H8" s="39" t="s">
        <v>9</v>
      </c>
    </row>
    <row r="9" spans="1:8" ht="7.5" customHeight="1" x14ac:dyDescent="0.2">
      <c r="A9" s="38"/>
      <c r="B9" s="38"/>
      <c r="C9" s="37"/>
      <c r="D9" s="11"/>
      <c r="E9" s="37"/>
      <c r="F9" s="12"/>
    </row>
    <row r="10" spans="1:8" s="15" customFormat="1" ht="24" customHeight="1" x14ac:dyDescent="0.2">
      <c r="A10" s="14" t="s">
        <v>14</v>
      </c>
      <c r="B10" s="14" t="s">
        <v>15</v>
      </c>
      <c r="C10" s="31">
        <v>80</v>
      </c>
      <c r="D10" s="26">
        <v>4.0658897767775688</v>
      </c>
      <c r="E10" s="31">
        <v>43</v>
      </c>
      <c r="F10" s="26">
        <v>4.2759477936606585</v>
      </c>
      <c r="G10" s="31">
        <v>37</v>
      </c>
      <c r="H10" s="26">
        <v>3.8462977824533975</v>
      </c>
    </row>
    <row r="11" spans="1:8" s="15" customFormat="1" ht="12.75" customHeight="1" x14ac:dyDescent="0.2">
      <c r="A11" s="14" t="s">
        <v>16</v>
      </c>
      <c r="B11" s="16" t="s">
        <v>17</v>
      </c>
      <c r="C11" s="31">
        <v>6399</v>
      </c>
      <c r="D11" s="26">
        <v>325.22035851999578</v>
      </c>
      <c r="E11" s="31">
        <v>2579</v>
      </c>
      <c r="F11" s="26">
        <v>256.45742697327535</v>
      </c>
      <c r="G11" s="31">
        <v>3820</v>
      </c>
      <c r="H11" s="26">
        <v>397.10425753978319</v>
      </c>
    </row>
    <row r="12" spans="1:8" s="15" customFormat="1" ht="24" customHeight="1" x14ac:dyDescent="0.2">
      <c r="A12" s="14" t="s">
        <v>18</v>
      </c>
      <c r="B12" s="14" t="s">
        <v>59</v>
      </c>
      <c r="C12" s="31">
        <v>71</v>
      </c>
      <c r="D12" s="26">
        <v>3.6084771768900925</v>
      </c>
      <c r="E12" s="31">
        <v>32</v>
      </c>
      <c r="F12" s="26">
        <v>3.1821006836544439</v>
      </c>
      <c r="G12" s="31">
        <v>39</v>
      </c>
      <c r="H12" s="26">
        <v>4.0542057706941215</v>
      </c>
    </row>
    <row r="13" spans="1:8" s="15" customFormat="1" ht="24" customHeight="1" x14ac:dyDescent="0.2">
      <c r="A13" s="14" t="s">
        <v>19</v>
      </c>
      <c r="B13" s="14" t="s">
        <v>20</v>
      </c>
      <c r="C13" s="31">
        <v>910</v>
      </c>
      <c r="D13" s="26">
        <v>46.249496210844846</v>
      </c>
      <c r="E13" s="31">
        <v>541</v>
      </c>
      <c r="F13" s="26">
        <v>53.797389683032939</v>
      </c>
      <c r="G13" s="31">
        <v>369</v>
      </c>
      <c r="H13" s="26">
        <v>38.359023830413612</v>
      </c>
    </row>
    <row r="14" spans="1:8" s="15" customFormat="1" ht="22.5" customHeight="1" x14ac:dyDescent="0.2">
      <c r="A14" s="14" t="s">
        <v>21</v>
      </c>
      <c r="B14" s="36" t="s">
        <v>22</v>
      </c>
      <c r="C14" s="31">
        <v>8597</v>
      </c>
      <c r="D14" s="26">
        <v>436.9306801369595</v>
      </c>
      <c r="E14" s="31">
        <v>3636</v>
      </c>
      <c r="F14" s="26">
        <v>361.56619018023616</v>
      </c>
      <c r="G14" s="31">
        <v>4961</v>
      </c>
      <c r="H14" s="26">
        <v>515.7157648311163</v>
      </c>
    </row>
    <row r="15" spans="1:8" s="15" customFormat="1" ht="22.5" customHeight="1" x14ac:dyDescent="0.2">
      <c r="A15" s="14" t="s">
        <v>23</v>
      </c>
      <c r="B15" s="14" t="s">
        <v>24</v>
      </c>
      <c r="C15" s="31">
        <v>994</v>
      </c>
      <c r="D15" s="26">
        <v>50.518680476461292</v>
      </c>
      <c r="E15" s="31">
        <v>484</v>
      </c>
      <c r="F15" s="26">
        <v>48.129272840273465</v>
      </c>
      <c r="G15" s="31">
        <v>510</v>
      </c>
      <c r="H15" s="26">
        <v>53.01653700138467</v>
      </c>
    </row>
    <row r="16" spans="1:8" s="15" customFormat="1" ht="12.75" customHeight="1" x14ac:dyDescent="0.2">
      <c r="A16" s="14" t="s">
        <v>25</v>
      </c>
      <c r="B16" s="16" t="s">
        <v>26</v>
      </c>
      <c r="C16" s="31">
        <v>55</v>
      </c>
      <c r="D16" s="26">
        <v>2.7952992215345787</v>
      </c>
      <c r="E16" s="31">
        <v>23</v>
      </c>
      <c r="F16" s="26">
        <v>2.2871348663766313</v>
      </c>
      <c r="G16" s="31">
        <v>32</v>
      </c>
      <c r="H16" s="26">
        <v>3.3265278118515869</v>
      </c>
    </row>
    <row r="17" spans="1:8" s="15" customFormat="1" ht="12.75" customHeight="1" x14ac:dyDescent="0.2">
      <c r="A17" s="14" t="s">
        <v>27</v>
      </c>
      <c r="B17" s="16" t="s">
        <v>28</v>
      </c>
      <c r="C17" s="31">
        <v>100</v>
      </c>
      <c r="D17" s="26">
        <v>5.0823622209719614</v>
      </c>
      <c r="E17" s="31">
        <v>35</v>
      </c>
      <c r="F17" s="26">
        <v>3.4804226227470481</v>
      </c>
      <c r="G17" s="31">
        <v>65</v>
      </c>
      <c r="H17" s="26">
        <v>6.7570096178235364</v>
      </c>
    </row>
    <row r="18" spans="1:8" s="15" customFormat="1" ht="22.5" customHeight="1" x14ac:dyDescent="0.2">
      <c r="A18" s="16" t="s">
        <v>29</v>
      </c>
      <c r="B18" s="14" t="s">
        <v>30</v>
      </c>
      <c r="C18" s="31">
        <v>4393</v>
      </c>
      <c r="D18" s="26">
        <v>223.26817236729826</v>
      </c>
      <c r="E18" s="31">
        <v>3156</v>
      </c>
      <c r="F18" s="26">
        <v>313.83467992541949</v>
      </c>
      <c r="G18" s="31">
        <v>1237</v>
      </c>
      <c r="H18" s="26">
        <v>128.5910907268879</v>
      </c>
    </row>
    <row r="19" spans="1:8" s="15" customFormat="1" ht="22.5" customHeight="1" x14ac:dyDescent="0.2">
      <c r="A19" s="14" t="s">
        <v>31</v>
      </c>
      <c r="B19" s="14" t="s">
        <v>32</v>
      </c>
      <c r="C19" s="31">
        <v>892</v>
      </c>
      <c r="D19" s="26">
        <v>45.334671011069894</v>
      </c>
      <c r="E19" s="31">
        <v>400</v>
      </c>
      <c r="F19" s="26">
        <v>39.776258545680548</v>
      </c>
      <c r="G19" s="31">
        <v>492</v>
      </c>
      <c r="H19" s="26">
        <v>51.145365107218147</v>
      </c>
    </row>
    <row r="20" spans="1:8" s="15" customFormat="1" ht="22.5" customHeight="1" x14ac:dyDescent="0.2">
      <c r="A20" s="16" t="s">
        <v>33</v>
      </c>
      <c r="B20" s="14" t="s">
        <v>34</v>
      </c>
      <c r="C20" s="31">
        <v>542</v>
      </c>
      <c r="D20" s="26">
        <v>27.546403237668031</v>
      </c>
      <c r="E20" s="31">
        <v>272</v>
      </c>
      <c r="F20" s="26">
        <v>27.047855811062771</v>
      </c>
      <c r="G20" s="31">
        <v>270</v>
      </c>
      <c r="H20" s="26">
        <v>28.067578412497767</v>
      </c>
    </row>
    <row r="21" spans="1:8" s="15" customFormat="1" ht="24" customHeight="1" x14ac:dyDescent="0.2">
      <c r="A21" s="14" t="s">
        <v>35</v>
      </c>
      <c r="B21" s="14" t="s">
        <v>36</v>
      </c>
      <c r="C21" s="31">
        <v>576</v>
      </c>
      <c r="D21" s="26">
        <v>29.274406392798497</v>
      </c>
      <c r="E21" s="31">
        <v>246</v>
      </c>
      <c r="F21" s="26">
        <v>24.462399005593536</v>
      </c>
      <c r="G21" s="31">
        <v>330</v>
      </c>
      <c r="H21" s="26">
        <v>34.304818059719487</v>
      </c>
    </row>
    <row r="22" spans="1:8" s="15" customFormat="1" ht="24" customHeight="1" x14ac:dyDescent="0.2">
      <c r="A22" s="16" t="s">
        <v>37</v>
      </c>
      <c r="B22" s="14" t="s">
        <v>38</v>
      </c>
      <c r="C22" s="31">
        <v>16723</v>
      </c>
      <c r="D22" s="26">
        <v>849.92343421314104</v>
      </c>
      <c r="E22" s="31">
        <v>7647</v>
      </c>
      <c r="F22" s="26">
        <v>760.42262274704785</v>
      </c>
      <c r="G22" s="31">
        <v>9076</v>
      </c>
      <c r="H22" s="26">
        <v>943.4864506364064</v>
      </c>
    </row>
    <row r="23" spans="1:8" s="15" customFormat="1" ht="24" customHeight="1" x14ac:dyDescent="0.2">
      <c r="A23" s="14" t="s">
        <v>39</v>
      </c>
      <c r="B23" s="14" t="s">
        <v>40</v>
      </c>
      <c r="C23" s="31">
        <v>167</v>
      </c>
      <c r="D23" s="26">
        <v>8.4875449090231747</v>
      </c>
      <c r="E23" s="31">
        <v>28</v>
      </c>
      <c r="F23" s="26">
        <v>2.7843380981976384</v>
      </c>
      <c r="G23" s="31">
        <v>139</v>
      </c>
      <c r="H23" s="26">
        <v>14.44960518273033</v>
      </c>
    </row>
    <row r="24" spans="1:8" s="15" customFormat="1" ht="24" customHeight="1" x14ac:dyDescent="0.2">
      <c r="A24" s="16" t="s">
        <v>41</v>
      </c>
      <c r="B24" s="14" t="s">
        <v>42</v>
      </c>
      <c r="C24" s="31">
        <v>1</v>
      </c>
      <c r="D24" s="26">
        <v>5.0823622209719609E-2</v>
      </c>
      <c r="E24" s="45">
        <v>0</v>
      </c>
      <c r="F24" s="46">
        <v>0</v>
      </c>
      <c r="G24" s="31">
        <v>1</v>
      </c>
      <c r="H24" s="26">
        <v>0.10395399412036209</v>
      </c>
    </row>
    <row r="25" spans="1:8" s="15" customFormat="1" ht="24" customHeight="1" x14ac:dyDescent="0.2">
      <c r="A25" s="14" t="s">
        <v>43</v>
      </c>
      <c r="B25" s="14" t="s">
        <v>60</v>
      </c>
      <c r="C25" s="31">
        <v>0</v>
      </c>
      <c r="D25" s="26">
        <v>0</v>
      </c>
      <c r="E25" s="31">
        <v>0</v>
      </c>
      <c r="F25" s="26">
        <v>0</v>
      </c>
      <c r="G25" s="31">
        <v>0</v>
      </c>
      <c r="H25" s="27">
        <v>0</v>
      </c>
    </row>
    <row r="26" spans="1:8" s="15" customFormat="1" ht="24" customHeight="1" x14ac:dyDescent="0.2">
      <c r="A26" s="35" t="s">
        <v>44</v>
      </c>
      <c r="B26" s="14" t="s">
        <v>45</v>
      </c>
      <c r="C26" s="31">
        <v>96</v>
      </c>
      <c r="D26" s="26">
        <v>4.8790677321330831</v>
      </c>
      <c r="E26" s="31">
        <v>45</v>
      </c>
      <c r="F26" s="26">
        <v>4.4748290863890618</v>
      </c>
      <c r="G26" s="31">
        <v>51</v>
      </c>
      <c r="H26" s="26">
        <v>5.3016537001384672</v>
      </c>
    </row>
    <row r="27" spans="1:8" s="15" customFormat="1" ht="24" customHeight="1" x14ac:dyDescent="0.2">
      <c r="A27" s="35" t="s">
        <v>10</v>
      </c>
      <c r="B27" s="14" t="s">
        <v>46</v>
      </c>
      <c r="C27" s="31">
        <v>237</v>
      </c>
      <c r="D27" s="26">
        <v>12.045198463703548</v>
      </c>
      <c r="E27" s="31">
        <v>65</v>
      </c>
      <c r="F27" s="26">
        <v>6.4636420136730885</v>
      </c>
      <c r="G27" s="31">
        <v>172</v>
      </c>
      <c r="H27" s="26">
        <v>17.880086988702281</v>
      </c>
    </row>
    <row r="28" spans="1:8" s="15" customFormat="1" ht="36" customHeight="1" x14ac:dyDescent="0.2">
      <c r="A28" s="14" t="s">
        <v>47</v>
      </c>
      <c r="B28" s="14" t="s">
        <v>48</v>
      </c>
      <c r="C28" s="31">
        <v>2018</v>
      </c>
      <c r="D28" s="26">
        <v>102.56206961921417</v>
      </c>
      <c r="E28" s="31">
        <v>1263</v>
      </c>
      <c r="F28" s="26">
        <v>125.59353635798632</v>
      </c>
      <c r="G28" s="31">
        <v>755</v>
      </c>
      <c r="H28" s="26">
        <v>78.485265560873387</v>
      </c>
    </row>
    <row r="29" spans="1:8" s="15" customFormat="1" ht="24" customHeight="1" x14ac:dyDescent="0.2">
      <c r="A29" s="14" t="s">
        <v>49</v>
      </c>
      <c r="B29" s="14" t="s">
        <v>62</v>
      </c>
      <c r="C29" s="31">
        <v>0</v>
      </c>
      <c r="D29" s="27">
        <v>0</v>
      </c>
      <c r="E29" s="31">
        <v>0</v>
      </c>
      <c r="F29" s="27">
        <v>0</v>
      </c>
      <c r="G29" s="31">
        <v>0</v>
      </c>
      <c r="H29" s="27">
        <v>0</v>
      </c>
    </row>
    <row r="30" spans="1:8" s="15" customFormat="1" ht="35.25" customHeight="1" x14ac:dyDescent="0.2">
      <c r="A30" s="14" t="s">
        <v>50</v>
      </c>
      <c r="B30" s="14" t="s">
        <v>51</v>
      </c>
      <c r="C30" s="31">
        <v>1311</v>
      </c>
      <c r="D30" s="26">
        <v>66.629768716942408</v>
      </c>
      <c r="E30" s="31">
        <v>723</v>
      </c>
      <c r="F30" s="26">
        <v>71.895587321317592</v>
      </c>
      <c r="G30" s="31">
        <v>588</v>
      </c>
      <c r="H30" s="26">
        <v>61.124948542772913</v>
      </c>
    </row>
    <row r="31" spans="1:8" s="15" customFormat="1" ht="22.5" customHeight="1" x14ac:dyDescent="0.2">
      <c r="A31" s="16" t="s">
        <v>52</v>
      </c>
      <c r="B31" s="14" t="s">
        <v>53</v>
      </c>
      <c r="C31" s="31">
        <v>1</v>
      </c>
      <c r="D31" s="26">
        <v>5.0823622209719609E-2</v>
      </c>
      <c r="E31" s="31">
        <v>1</v>
      </c>
      <c r="F31" s="26">
        <v>9.9440646364201371E-2</v>
      </c>
      <c r="G31" s="31">
        <v>0</v>
      </c>
      <c r="H31" s="26">
        <v>0</v>
      </c>
    </row>
    <row r="32" spans="1:8" s="15" customFormat="1" ht="12.75" customHeight="1" x14ac:dyDescent="0.2">
      <c r="A32" s="16"/>
      <c r="B32" s="14" t="s">
        <v>61</v>
      </c>
      <c r="C32" s="31">
        <v>0</v>
      </c>
      <c r="D32" s="29">
        <v>0</v>
      </c>
      <c r="E32" s="31" t="s">
        <v>57</v>
      </c>
      <c r="F32" s="29">
        <v>0</v>
      </c>
      <c r="G32" s="31" t="s">
        <v>57</v>
      </c>
      <c r="H32" s="29">
        <v>0</v>
      </c>
    </row>
    <row r="33" spans="1:8" s="15" customFormat="1" ht="12.75" customHeight="1" x14ac:dyDescent="0.2">
      <c r="A33" s="14"/>
      <c r="B33" s="16" t="s">
        <v>13</v>
      </c>
      <c r="C33" s="31">
        <v>1003</v>
      </c>
      <c r="D33" s="26">
        <v>50.976093076348768</v>
      </c>
      <c r="E33" s="31">
        <v>412</v>
      </c>
      <c r="F33" s="26">
        <v>40.969546302050965</v>
      </c>
      <c r="G33" s="31">
        <v>591</v>
      </c>
      <c r="H33" s="26">
        <v>61.436810525134</v>
      </c>
    </row>
    <row r="34" spans="1:8" s="15" customFormat="1" ht="20.100000000000001" customHeight="1" x14ac:dyDescent="0.2">
      <c r="A34" s="23"/>
      <c r="B34" s="24" t="s">
        <v>5</v>
      </c>
      <c r="C34" s="30">
        <v>45166</v>
      </c>
      <c r="D34" s="28">
        <v>2295.4997207241959</v>
      </c>
      <c r="E34" s="30">
        <v>21631</v>
      </c>
      <c r="F34" s="28">
        <v>2151.0006215040398</v>
      </c>
      <c r="G34" s="30">
        <v>23535</v>
      </c>
      <c r="H34" s="28">
        <v>2446.5572516227217</v>
      </c>
    </row>
    <row r="35" spans="1:8" ht="12" customHeight="1" x14ac:dyDescent="0.2">
      <c r="A35" s="25" t="s">
        <v>11</v>
      </c>
      <c r="B35" s="34"/>
      <c r="C35" s="33"/>
      <c r="D35" s="18"/>
      <c r="E35" s="33"/>
      <c r="F35" s="22"/>
      <c r="H35" s="19"/>
    </row>
    <row r="36" spans="1:8" ht="10.5" customHeight="1" x14ac:dyDescent="0.2">
      <c r="A36" s="88" t="s">
        <v>54</v>
      </c>
      <c r="B36" s="88"/>
      <c r="C36" s="88"/>
      <c r="D36" s="88"/>
      <c r="E36" s="88"/>
      <c r="F36" s="88"/>
      <c r="G36" s="88"/>
      <c r="H36" s="88"/>
    </row>
    <row r="37" spans="1:8" ht="10.5" customHeight="1" x14ac:dyDescent="0.2">
      <c r="A37" s="106" t="s">
        <v>55</v>
      </c>
      <c r="B37" s="106"/>
      <c r="C37" s="8"/>
      <c r="D37" s="33"/>
      <c r="E37" s="8"/>
      <c r="F37" s="33"/>
    </row>
    <row r="38" spans="1:8" ht="10.5" customHeight="1" x14ac:dyDescent="0.2">
      <c r="A38" s="107" t="s">
        <v>56</v>
      </c>
      <c r="B38" s="107"/>
      <c r="C38" s="107"/>
      <c r="D38" s="107"/>
      <c r="E38" s="107"/>
      <c r="F38" s="107"/>
      <c r="G38" s="107"/>
      <c r="H38" s="107"/>
    </row>
    <row r="39" spans="1:8" ht="10.5" customHeight="1" x14ac:dyDescent="0.2">
      <c r="A39" s="6"/>
      <c r="B39" s="6"/>
      <c r="C39" s="33"/>
      <c r="D39" s="6"/>
      <c r="E39" s="33"/>
    </row>
    <row r="40" spans="1:8" ht="10.5" customHeight="1" x14ac:dyDescent="0.2">
      <c r="A40" s="6"/>
      <c r="B40" s="33"/>
      <c r="C40" s="33"/>
      <c r="D40" s="33"/>
      <c r="E40" s="33"/>
      <c r="F40" s="33"/>
    </row>
    <row r="41" spans="1:8" x14ac:dyDescent="0.2">
      <c r="D41" s="33"/>
      <c r="F41" s="33"/>
    </row>
  </sheetData>
  <mergeCells count="9">
    <mergeCell ref="A6:A8"/>
    <mergeCell ref="B6:B8"/>
    <mergeCell ref="A36:H36"/>
    <mergeCell ref="A37:B37"/>
    <mergeCell ref="A38:H38"/>
    <mergeCell ref="C6:H6"/>
    <mergeCell ref="C7:D7"/>
    <mergeCell ref="E7:F7"/>
    <mergeCell ref="G7:H7"/>
  </mergeCells>
  <pageMargins left="0.78740157480314965" right="0.59055118110236227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42"/>
  <sheetViews>
    <sheetView tabSelected="1" workbookViewId="0">
      <selection activeCell="A10" sqref="A10"/>
    </sheetView>
  </sheetViews>
  <sheetFormatPr baseColWidth="10" defaultColWidth="13.85546875" defaultRowHeight="12.75" x14ac:dyDescent="0.2"/>
  <cols>
    <col min="1" max="1" width="5.28515625" customWidth="1"/>
    <col min="2" max="2" width="34.42578125" customWidth="1"/>
    <col min="3" max="3" width="7.28515625" bestFit="1" customWidth="1"/>
    <col min="4" max="4" width="9.140625" bestFit="1" customWidth="1"/>
    <col min="5" max="5" width="7.28515625" bestFit="1" customWidth="1"/>
    <col min="6" max="6" width="9.140625" customWidth="1"/>
    <col min="7" max="7" width="7.28515625" bestFit="1" customWidth="1"/>
    <col min="8" max="8" width="9.140625" bestFit="1" customWidth="1"/>
  </cols>
  <sheetData>
    <row r="1" spans="1:8" ht="12" customHeight="1" x14ac:dyDescent="0.2">
      <c r="A1" s="1"/>
      <c r="B1" s="1"/>
      <c r="C1" s="1"/>
      <c r="D1" s="1"/>
      <c r="E1" s="1"/>
      <c r="F1" s="1"/>
    </row>
    <row r="2" spans="1:8" ht="12" customHeight="1" x14ac:dyDescent="0.2">
      <c r="A2" s="1"/>
      <c r="B2" s="1"/>
      <c r="C2" s="1"/>
      <c r="D2" s="1"/>
      <c r="E2" s="1"/>
      <c r="F2" s="1"/>
    </row>
    <row r="3" spans="1:8" ht="12" customHeight="1" x14ac:dyDescent="0.2">
      <c r="A3" s="3"/>
      <c r="B3" s="3"/>
      <c r="C3" s="1"/>
      <c r="D3" s="1"/>
      <c r="E3" s="1"/>
      <c r="F3" s="1"/>
    </row>
    <row r="4" spans="1:8" ht="12" customHeight="1" x14ac:dyDescent="0.2">
      <c r="A4" s="3"/>
      <c r="B4" s="3"/>
      <c r="C4" s="2"/>
      <c r="D4" s="2"/>
      <c r="E4" s="2"/>
      <c r="F4" s="1"/>
    </row>
    <row r="5" spans="1:8" ht="8.25" customHeight="1" x14ac:dyDescent="0.2">
      <c r="A5" s="4"/>
      <c r="B5" s="4"/>
      <c r="C5" s="5"/>
      <c r="D5" s="5"/>
      <c r="E5" s="5"/>
      <c r="F5" s="1"/>
    </row>
    <row r="6" spans="1:8" s="86" customFormat="1" ht="27.75" customHeight="1" x14ac:dyDescent="0.2">
      <c r="A6" s="89" t="s">
        <v>12</v>
      </c>
      <c r="B6" s="92" t="s">
        <v>0</v>
      </c>
      <c r="C6" s="95" t="s">
        <v>69</v>
      </c>
      <c r="D6" s="96"/>
      <c r="E6" s="96"/>
      <c r="F6" s="96"/>
      <c r="G6" s="96"/>
      <c r="H6" s="96"/>
    </row>
    <row r="7" spans="1:8" s="86" customFormat="1" ht="13.5" customHeight="1" x14ac:dyDescent="0.2">
      <c r="A7" s="90"/>
      <c r="B7" s="93" t="s">
        <v>0</v>
      </c>
      <c r="C7" s="97" t="s">
        <v>6</v>
      </c>
      <c r="D7" s="98"/>
      <c r="E7" s="97" t="s">
        <v>2</v>
      </c>
      <c r="F7" s="98"/>
      <c r="G7" s="97" t="s">
        <v>64</v>
      </c>
      <c r="H7" s="99"/>
    </row>
    <row r="8" spans="1:8" s="86" customFormat="1" ht="43.5" customHeight="1" x14ac:dyDescent="0.2">
      <c r="A8" s="91"/>
      <c r="B8" s="94" t="s">
        <v>3</v>
      </c>
      <c r="C8" s="13" t="s">
        <v>4</v>
      </c>
      <c r="D8" s="13" t="s">
        <v>63</v>
      </c>
      <c r="E8" s="13" t="s">
        <v>4</v>
      </c>
      <c r="F8" s="13" t="s">
        <v>8</v>
      </c>
      <c r="G8" s="13" t="s">
        <v>4</v>
      </c>
      <c r="H8" s="17" t="s">
        <v>9</v>
      </c>
    </row>
    <row r="9" spans="1:8" ht="7.5" customHeight="1" x14ac:dyDescent="0.2">
      <c r="A9" s="9"/>
      <c r="B9" s="9"/>
      <c r="C9" s="10"/>
      <c r="D9" s="134"/>
      <c r="E9" s="10"/>
      <c r="F9" s="133"/>
    </row>
    <row r="10" spans="1:8" s="15" customFormat="1" ht="24" customHeight="1" x14ac:dyDescent="0.2">
      <c r="A10" s="14" t="s">
        <v>14</v>
      </c>
      <c r="B10" s="14" t="s">
        <v>15</v>
      </c>
      <c r="C10" s="31">
        <v>134</v>
      </c>
      <c r="D10" s="26">
        <v>6.9</v>
      </c>
      <c r="E10" s="31">
        <v>70</v>
      </c>
      <c r="F10" s="26">
        <v>7</v>
      </c>
      <c r="G10" s="31">
        <v>64</v>
      </c>
      <c r="H10" s="26">
        <v>6.8</v>
      </c>
    </row>
    <row r="11" spans="1:8" s="15" customFormat="1" ht="12.75" customHeight="1" x14ac:dyDescent="0.2">
      <c r="A11" s="14" t="s">
        <v>16</v>
      </c>
      <c r="B11" s="16" t="s">
        <v>17</v>
      </c>
      <c r="C11" s="31">
        <v>4623</v>
      </c>
      <c r="D11" s="26">
        <v>238.6</v>
      </c>
      <c r="E11" s="31">
        <v>1786</v>
      </c>
      <c r="F11" s="26">
        <v>179.6</v>
      </c>
      <c r="G11" s="31">
        <v>2837</v>
      </c>
      <c r="H11" s="26">
        <v>300.7</v>
      </c>
    </row>
    <row r="12" spans="1:8" s="15" customFormat="1" ht="24" customHeight="1" x14ac:dyDescent="0.2">
      <c r="A12" s="14" t="s">
        <v>18</v>
      </c>
      <c r="B12" s="14" t="s">
        <v>59</v>
      </c>
      <c r="C12" s="31">
        <v>55</v>
      </c>
      <c r="D12" s="26">
        <v>2.8</v>
      </c>
      <c r="E12" s="31">
        <v>29</v>
      </c>
      <c r="F12" s="26">
        <v>2.9</v>
      </c>
      <c r="G12" s="31">
        <v>26</v>
      </c>
      <c r="H12" s="26">
        <v>2.8</v>
      </c>
    </row>
    <row r="13" spans="1:8" s="15" customFormat="1" ht="24" customHeight="1" x14ac:dyDescent="0.2">
      <c r="A13" s="14" t="s">
        <v>19</v>
      </c>
      <c r="B13" s="14" t="s">
        <v>20</v>
      </c>
      <c r="C13" s="31">
        <v>511</v>
      </c>
      <c r="D13" s="26">
        <v>26.4</v>
      </c>
      <c r="E13" s="31">
        <v>276</v>
      </c>
      <c r="F13" s="26">
        <v>27.8</v>
      </c>
      <c r="G13" s="31">
        <v>235</v>
      </c>
      <c r="H13" s="26">
        <v>24.9</v>
      </c>
    </row>
    <row r="14" spans="1:8" s="15" customFormat="1" ht="22.5" customHeight="1" x14ac:dyDescent="0.2">
      <c r="A14" s="14" t="s">
        <v>21</v>
      </c>
      <c r="B14" s="36" t="s">
        <v>22</v>
      </c>
      <c r="C14" s="31">
        <v>7525</v>
      </c>
      <c r="D14" s="26">
        <v>388.3</v>
      </c>
      <c r="E14" s="31">
        <v>3130</v>
      </c>
      <c r="F14" s="26">
        <v>314.8</v>
      </c>
      <c r="G14" s="31">
        <v>4395</v>
      </c>
      <c r="H14" s="26">
        <v>465.9</v>
      </c>
    </row>
    <row r="15" spans="1:8" s="15" customFormat="1" ht="24" x14ac:dyDescent="0.2">
      <c r="A15" s="14" t="s">
        <v>23</v>
      </c>
      <c r="B15" s="14" t="s">
        <v>24</v>
      </c>
      <c r="C15" s="31">
        <v>978</v>
      </c>
      <c r="D15" s="26">
        <v>50.5</v>
      </c>
      <c r="E15" s="31">
        <v>441</v>
      </c>
      <c r="F15" s="26">
        <v>44.3</v>
      </c>
      <c r="G15" s="31">
        <v>537</v>
      </c>
      <c r="H15" s="26">
        <v>56.9</v>
      </c>
    </row>
    <row r="16" spans="1:8" s="15" customFormat="1" ht="12.75" customHeight="1" x14ac:dyDescent="0.2">
      <c r="A16" s="14" t="s">
        <v>25</v>
      </c>
      <c r="B16" s="16" t="s">
        <v>26</v>
      </c>
      <c r="C16" s="31">
        <v>38</v>
      </c>
      <c r="D16" s="26">
        <v>2</v>
      </c>
      <c r="E16" s="31">
        <v>20</v>
      </c>
      <c r="F16" s="26">
        <v>2</v>
      </c>
      <c r="G16" s="31">
        <v>18</v>
      </c>
      <c r="H16" s="26">
        <v>1.9</v>
      </c>
    </row>
    <row r="17" spans="1:8" s="15" customFormat="1" ht="12.75" customHeight="1" x14ac:dyDescent="0.2">
      <c r="A17" s="14" t="s">
        <v>27</v>
      </c>
      <c r="B17" s="16" t="s">
        <v>28</v>
      </c>
      <c r="C17" s="31">
        <v>65</v>
      </c>
      <c r="D17" s="26">
        <v>3.4</v>
      </c>
      <c r="E17" s="31">
        <v>25</v>
      </c>
      <c r="F17" s="26">
        <v>2.5</v>
      </c>
      <c r="G17" s="31">
        <v>40</v>
      </c>
      <c r="H17" s="26">
        <v>4.2</v>
      </c>
    </row>
    <row r="18" spans="1:8" s="15" customFormat="1" ht="24" x14ac:dyDescent="0.2">
      <c r="A18" s="16" t="s">
        <v>29</v>
      </c>
      <c r="B18" s="14" t="s">
        <v>30</v>
      </c>
      <c r="C18" s="31">
        <v>3524</v>
      </c>
      <c r="D18" s="26">
        <v>181.9</v>
      </c>
      <c r="E18" s="31">
        <v>2529</v>
      </c>
      <c r="F18" s="26">
        <v>254.3</v>
      </c>
      <c r="G18" s="31">
        <v>995</v>
      </c>
      <c r="H18" s="26">
        <v>105.5</v>
      </c>
    </row>
    <row r="19" spans="1:8" s="15" customFormat="1" ht="24" x14ac:dyDescent="0.2">
      <c r="A19" s="14" t="s">
        <v>31</v>
      </c>
      <c r="B19" s="14" t="s">
        <v>32</v>
      </c>
      <c r="C19" s="31">
        <v>872</v>
      </c>
      <c r="D19" s="26">
        <v>45</v>
      </c>
      <c r="E19" s="31">
        <v>467</v>
      </c>
      <c r="F19" s="26">
        <v>47</v>
      </c>
      <c r="G19" s="31">
        <v>405</v>
      </c>
      <c r="H19" s="26">
        <v>42.9</v>
      </c>
    </row>
    <row r="20" spans="1:8" s="15" customFormat="1" ht="24" x14ac:dyDescent="0.2">
      <c r="A20" s="16" t="s">
        <v>33</v>
      </c>
      <c r="B20" s="14" t="s">
        <v>34</v>
      </c>
      <c r="C20" s="31">
        <v>341</v>
      </c>
      <c r="D20" s="26">
        <v>17.600000000000001</v>
      </c>
      <c r="E20" s="31">
        <v>168</v>
      </c>
      <c r="F20" s="26">
        <v>16.899999999999999</v>
      </c>
      <c r="G20" s="31">
        <v>173</v>
      </c>
      <c r="H20" s="26">
        <v>18.3</v>
      </c>
    </row>
    <row r="21" spans="1:8" s="15" customFormat="1" ht="24" customHeight="1" x14ac:dyDescent="0.2">
      <c r="A21" s="14" t="s">
        <v>35</v>
      </c>
      <c r="B21" s="14" t="s">
        <v>36</v>
      </c>
      <c r="C21" s="31">
        <v>336</v>
      </c>
      <c r="D21" s="26">
        <v>17.3</v>
      </c>
      <c r="E21" s="31">
        <v>109</v>
      </c>
      <c r="F21" s="26">
        <v>11</v>
      </c>
      <c r="G21" s="31">
        <v>227</v>
      </c>
      <c r="H21" s="26">
        <v>24.1</v>
      </c>
    </row>
    <row r="22" spans="1:8" s="15" customFormat="1" ht="24" customHeight="1" x14ac:dyDescent="0.2">
      <c r="A22" s="16" t="s">
        <v>37</v>
      </c>
      <c r="B22" s="14" t="s">
        <v>38</v>
      </c>
      <c r="C22" s="31">
        <v>14262</v>
      </c>
      <c r="D22" s="26">
        <v>736</v>
      </c>
      <c r="E22" s="31">
        <v>6608</v>
      </c>
      <c r="F22" s="26">
        <v>664.5</v>
      </c>
      <c r="G22" s="31">
        <v>7654</v>
      </c>
      <c r="H22" s="26">
        <v>811.3</v>
      </c>
    </row>
    <row r="23" spans="1:8" s="15" customFormat="1" ht="24" customHeight="1" x14ac:dyDescent="0.2">
      <c r="A23" s="14" t="s">
        <v>39</v>
      </c>
      <c r="B23" s="14" t="s">
        <v>40</v>
      </c>
      <c r="C23" s="31">
        <v>124</v>
      </c>
      <c r="D23" s="26">
        <v>6.4</v>
      </c>
      <c r="E23" s="31">
        <v>22</v>
      </c>
      <c r="F23" s="26">
        <v>2.2000000000000002</v>
      </c>
      <c r="G23" s="31">
        <v>102</v>
      </c>
      <c r="H23" s="26">
        <v>10.8</v>
      </c>
    </row>
    <row r="24" spans="1:8" s="15" customFormat="1" ht="24" customHeight="1" x14ac:dyDescent="0.2">
      <c r="A24" s="16" t="s">
        <v>41</v>
      </c>
      <c r="B24" s="14" t="s">
        <v>42</v>
      </c>
      <c r="C24" s="31">
        <v>0</v>
      </c>
      <c r="D24" s="26">
        <v>0</v>
      </c>
      <c r="E24" s="32">
        <v>0</v>
      </c>
      <c r="F24" s="27">
        <v>0</v>
      </c>
      <c r="G24" s="31">
        <v>0</v>
      </c>
      <c r="H24" s="26">
        <v>0</v>
      </c>
    </row>
    <row r="25" spans="1:8" s="15" customFormat="1" ht="24" customHeight="1" x14ac:dyDescent="0.2">
      <c r="A25" s="14" t="s">
        <v>43</v>
      </c>
      <c r="B25" s="14" t="s">
        <v>60</v>
      </c>
      <c r="C25" s="31">
        <v>0</v>
      </c>
      <c r="D25" s="26">
        <v>0</v>
      </c>
      <c r="E25" s="31">
        <v>0</v>
      </c>
      <c r="F25" s="26">
        <v>0</v>
      </c>
      <c r="G25" s="31">
        <v>0</v>
      </c>
      <c r="H25" s="27">
        <v>0</v>
      </c>
    </row>
    <row r="26" spans="1:8" s="15" customFormat="1" ht="24" customHeight="1" x14ac:dyDescent="0.2">
      <c r="A26" s="35" t="s">
        <v>44</v>
      </c>
      <c r="B26" s="14" t="s">
        <v>45</v>
      </c>
      <c r="C26" s="31">
        <v>72</v>
      </c>
      <c r="D26" s="26">
        <v>3.7</v>
      </c>
      <c r="E26" s="31">
        <v>30</v>
      </c>
      <c r="F26" s="26">
        <v>3</v>
      </c>
      <c r="G26" s="31">
        <v>42</v>
      </c>
      <c r="H26" s="26">
        <v>4.5</v>
      </c>
    </row>
    <row r="27" spans="1:8" s="15" customFormat="1" ht="24" customHeight="1" x14ac:dyDescent="0.2">
      <c r="A27" s="35" t="s">
        <v>10</v>
      </c>
      <c r="B27" s="14" t="s">
        <v>46</v>
      </c>
      <c r="C27" s="31">
        <v>136</v>
      </c>
      <c r="D27" s="26">
        <v>7</v>
      </c>
      <c r="E27" s="31">
        <v>53</v>
      </c>
      <c r="F27" s="26">
        <v>5.3</v>
      </c>
      <c r="G27" s="31">
        <v>83</v>
      </c>
      <c r="H27" s="26">
        <v>8.8000000000000007</v>
      </c>
    </row>
    <row r="28" spans="1:8" s="15" customFormat="1" ht="36" x14ac:dyDescent="0.2">
      <c r="A28" s="14" t="s">
        <v>47</v>
      </c>
      <c r="B28" s="14" t="s">
        <v>48</v>
      </c>
      <c r="C28" s="31">
        <v>1838</v>
      </c>
      <c r="D28" s="26">
        <v>94.8</v>
      </c>
      <c r="E28" s="31">
        <v>1045</v>
      </c>
      <c r="F28" s="26">
        <v>105.1</v>
      </c>
      <c r="G28" s="31">
        <v>793</v>
      </c>
      <c r="H28" s="26">
        <v>84.1</v>
      </c>
    </row>
    <row r="29" spans="1:8" s="15" customFormat="1" ht="24" x14ac:dyDescent="0.2">
      <c r="A29" s="14" t="s">
        <v>49</v>
      </c>
      <c r="B29" s="14" t="s">
        <v>62</v>
      </c>
      <c r="C29" s="31" t="s">
        <v>68</v>
      </c>
      <c r="D29" s="27" t="s">
        <v>68</v>
      </c>
      <c r="E29" s="31">
        <v>0</v>
      </c>
      <c r="F29" s="27">
        <v>0</v>
      </c>
      <c r="G29" s="31" t="s">
        <v>68</v>
      </c>
      <c r="H29" s="27" t="s">
        <v>68</v>
      </c>
    </row>
    <row r="30" spans="1:8" s="15" customFormat="1" ht="36" x14ac:dyDescent="0.2">
      <c r="A30" s="14" t="s">
        <v>50</v>
      </c>
      <c r="B30" s="14" t="s">
        <v>51</v>
      </c>
      <c r="C30" s="31">
        <v>408</v>
      </c>
      <c r="D30" s="27">
        <v>21.1</v>
      </c>
      <c r="E30" s="31">
        <v>228</v>
      </c>
      <c r="F30" s="27">
        <v>22.9</v>
      </c>
      <c r="G30" s="31">
        <v>180</v>
      </c>
      <c r="H30" s="27">
        <v>19.100000000000001</v>
      </c>
    </row>
    <row r="31" spans="1:8" s="15" customFormat="1" ht="24" x14ac:dyDescent="0.2">
      <c r="A31" s="16" t="s">
        <v>52</v>
      </c>
      <c r="B31" s="14" t="s">
        <v>53</v>
      </c>
      <c r="C31" s="31">
        <v>649</v>
      </c>
      <c r="D31" s="27">
        <v>33.5</v>
      </c>
      <c r="E31" s="31">
        <v>238</v>
      </c>
      <c r="F31" s="27">
        <v>23.9</v>
      </c>
      <c r="G31" s="31">
        <v>411</v>
      </c>
      <c r="H31" s="27">
        <v>43.6</v>
      </c>
    </row>
    <row r="32" spans="1:8" s="15" customFormat="1" ht="12.75" customHeight="1" x14ac:dyDescent="0.2">
      <c r="A32" s="16"/>
      <c r="B32" s="14" t="s">
        <v>61</v>
      </c>
      <c r="C32" s="31">
        <v>0</v>
      </c>
      <c r="D32" s="29">
        <v>0</v>
      </c>
      <c r="E32" s="31"/>
      <c r="F32" s="29">
        <v>0</v>
      </c>
      <c r="G32" s="31"/>
      <c r="H32" s="29">
        <v>0</v>
      </c>
    </row>
    <row r="33" spans="1:9" s="15" customFormat="1" ht="12.75" customHeight="1" x14ac:dyDescent="0.2">
      <c r="A33" s="14"/>
      <c r="B33" s="16" t="s">
        <v>13</v>
      </c>
      <c r="C33" s="31" t="s">
        <v>68</v>
      </c>
      <c r="D33" s="27" t="s">
        <v>68</v>
      </c>
      <c r="E33" s="31">
        <v>185</v>
      </c>
      <c r="F33" s="27">
        <v>18.600000000000001</v>
      </c>
      <c r="G33" s="31" t="s">
        <v>68</v>
      </c>
      <c r="H33" s="27" t="s">
        <v>68</v>
      </c>
    </row>
    <row r="34" spans="1:9" s="15" customFormat="1" ht="20.100000000000001" customHeight="1" x14ac:dyDescent="0.2">
      <c r="A34" s="23"/>
      <c r="B34" s="24" t="s">
        <v>5</v>
      </c>
      <c r="C34" s="30">
        <v>36830</v>
      </c>
      <c r="D34" s="28">
        <v>1900.6</v>
      </c>
      <c r="E34" s="30">
        <v>17459</v>
      </c>
      <c r="F34" s="28">
        <v>1755.7</v>
      </c>
      <c r="G34" s="30">
        <v>19371</v>
      </c>
      <c r="H34" s="28">
        <v>2053.3000000000002</v>
      </c>
    </row>
    <row r="35" spans="1:9" ht="12" customHeight="1" x14ac:dyDescent="0.2">
      <c r="A35" s="132" t="s">
        <v>11</v>
      </c>
      <c r="B35" s="20"/>
      <c r="C35" s="1"/>
      <c r="D35" s="18"/>
      <c r="E35" s="1"/>
      <c r="F35" s="22"/>
      <c r="H35" s="19"/>
    </row>
    <row r="36" spans="1:9" ht="10.5" customHeight="1" x14ac:dyDescent="0.2">
      <c r="A36" s="131" t="s">
        <v>54</v>
      </c>
      <c r="B36" s="86"/>
      <c r="C36" s="130"/>
      <c r="E36" s="1"/>
      <c r="F36" s="86"/>
    </row>
    <row r="37" spans="1:9" ht="10.5" customHeight="1" x14ac:dyDescent="0.2">
      <c r="A37" s="85" t="s">
        <v>55</v>
      </c>
      <c r="B37" s="20"/>
      <c r="C37" s="7"/>
      <c r="D37" s="1"/>
      <c r="E37" s="7"/>
      <c r="F37" s="1"/>
      <c r="I37" s="84"/>
    </row>
    <row r="38" spans="1:9" ht="10.5" customHeight="1" x14ac:dyDescent="0.2">
      <c r="A38" s="86" t="s">
        <v>65</v>
      </c>
      <c r="B38" s="129"/>
      <c r="C38" s="128"/>
      <c r="D38" s="128"/>
      <c r="E38" s="128"/>
      <c r="F38" s="128"/>
      <c r="G38" s="128"/>
      <c r="H38" s="128"/>
    </row>
    <row r="39" spans="1:9" ht="10.5" customHeight="1" x14ac:dyDescent="0.2">
      <c r="A39" s="86" t="s">
        <v>67</v>
      </c>
      <c r="B39" s="86"/>
      <c r="C39" s="1"/>
      <c r="E39" s="86"/>
      <c r="F39" s="86"/>
    </row>
    <row r="40" spans="1:9" ht="10.5" customHeight="1" x14ac:dyDescent="0.2">
      <c r="A40" s="86"/>
      <c r="B40" s="86"/>
      <c r="C40" s="1"/>
      <c r="D40" s="86"/>
      <c r="E40" s="1"/>
    </row>
    <row r="41" spans="1:9" ht="10.5" customHeight="1" x14ac:dyDescent="0.2">
      <c r="A41" s="86"/>
      <c r="B41" s="1"/>
      <c r="C41" s="1"/>
      <c r="D41" s="1"/>
      <c r="E41" s="1"/>
      <c r="F41" s="1"/>
    </row>
    <row r="42" spans="1:9" x14ac:dyDescent="0.2">
      <c r="D42" s="1"/>
      <c r="F42" s="127"/>
      <c r="G42" s="86"/>
    </row>
  </sheetData>
  <mergeCells count="6">
    <mergeCell ref="A6:A8"/>
    <mergeCell ref="B6:B8"/>
    <mergeCell ref="C6:H6"/>
    <mergeCell ref="C7:D7"/>
    <mergeCell ref="E7:F7"/>
    <mergeCell ref="G7:H7"/>
  </mergeCells>
  <pageMargins left="0.78740157480314965" right="0.59055118110236227" top="0.78740157480314965" bottom="0.6692913385826772" header="0.51181102362204722" footer="0.51181102362204722"/>
  <pageSetup paperSize="9" orientation="portrait" r:id="rId1"/>
  <headerFooter alignWithMargins="0"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1"/>
  <sheetViews>
    <sheetView workbookViewId="0">
      <selection activeCell="I42" sqref="I42"/>
    </sheetView>
  </sheetViews>
  <sheetFormatPr baseColWidth="10" defaultColWidth="13.85546875" defaultRowHeight="12.75" x14ac:dyDescent="0.2"/>
  <cols>
    <col min="1" max="1" width="5.28515625" customWidth="1"/>
    <col min="2" max="2" width="34.28515625" customWidth="1"/>
    <col min="3" max="3" width="7.28515625" customWidth="1"/>
    <col min="4" max="4" width="9.140625" customWidth="1"/>
    <col min="5" max="5" width="7.28515625" customWidth="1"/>
    <col min="6" max="6" width="9.140625" customWidth="1"/>
    <col min="7" max="7" width="7.28515625" customWidth="1"/>
    <col min="8" max="8" width="9.140625" customWidth="1"/>
  </cols>
  <sheetData>
    <row r="1" spans="1:8" ht="12" customHeight="1" x14ac:dyDescent="0.2">
      <c r="A1" s="33"/>
      <c r="B1" s="33"/>
      <c r="C1" s="33"/>
      <c r="D1" s="33"/>
      <c r="E1" s="33"/>
      <c r="F1" s="33"/>
    </row>
    <row r="2" spans="1:8" ht="12" customHeight="1" x14ac:dyDescent="0.2">
      <c r="A2" s="33"/>
      <c r="B2" s="33"/>
      <c r="C2" s="33"/>
      <c r="D2" s="33"/>
      <c r="E2" s="33"/>
      <c r="F2" s="33"/>
    </row>
    <row r="3" spans="1:8" ht="12" customHeight="1" x14ac:dyDescent="0.2">
      <c r="A3" s="44"/>
      <c r="B3" s="44"/>
      <c r="C3" s="33"/>
      <c r="D3" s="33"/>
      <c r="E3" s="33"/>
      <c r="F3" s="33"/>
    </row>
    <row r="4" spans="1:8" ht="12" customHeight="1" x14ac:dyDescent="0.2">
      <c r="A4" s="44"/>
      <c r="B4" s="44"/>
      <c r="C4" s="43"/>
      <c r="D4" s="43"/>
      <c r="E4" s="43"/>
      <c r="F4" s="33"/>
    </row>
    <row r="5" spans="1:8" ht="8.25" customHeight="1" x14ac:dyDescent="0.2">
      <c r="A5" s="42"/>
      <c r="B5" s="42"/>
      <c r="C5" s="41"/>
      <c r="D5" s="41"/>
      <c r="E5" s="41"/>
      <c r="F5" s="33"/>
    </row>
    <row r="6" spans="1:8" s="6" customFormat="1" ht="13.5" customHeight="1" x14ac:dyDescent="0.2">
      <c r="A6" s="100" t="s">
        <v>12</v>
      </c>
      <c r="B6" s="103" t="s">
        <v>0</v>
      </c>
      <c r="C6" s="108" t="s">
        <v>58</v>
      </c>
      <c r="D6" s="109"/>
      <c r="E6" s="109"/>
      <c r="F6" s="109"/>
      <c r="G6" s="109"/>
      <c r="H6" s="109"/>
    </row>
    <row r="7" spans="1:8" s="6" customFormat="1" ht="13.5" customHeight="1" x14ac:dyDescent="0.2">
      <c r="A7" s="101"/>
      <c r="B7" s="104" t="s">
        <v>0</v>
      </c>
      <c r="C7" s="110" t="s">
        <v>6</v>
      </c>
      <c r="D7" s="111"/>
      <c r="E7" s="110" t="s">
        <v>2</v>
      </c>
      <c r="F7" s="111"/>
      <c r="G7" s="110" t="s">
        <v>1</v>
      </c>
      <c r="H7" s="112"/>
    </row>
    <row r="8" spans="1:8" s="6" customFormat="1" ht="43.5" customHeight="1" x14ac:dyDescent="0.2">
      <c r="A8" s="102"/>
      <c r="B8" s="105" t="s">
        <v>3</v>
      </c>
      <c r="C8" s="40" t="s">
        <v>4</v>
      </c>
      <c r="D8" s="40" t="s">
        <v>7</v>
      </c>
      <c r="E8" s="40" t="s">
        <v>4</v>
      </c>
      <c r="F8" s="40" t="s">
        <v>8</v>
      </c>
      <c r="G8" s="40" t="s">
        <v>4</v>
      </c>
      <c r="H8" s="39" t="s">
        <v>9</v>
      </c>
    </row>
    <row r="9" spans="1:8" ht="7.5" customHeight="1" x14ac:dyDescent="0.2">
      <c r="A9" s="38"/>
      <c r="B9" s="38"/>
      <c r="C9" s="37"/>
      <c r="D9" s="11"/>
      <c r="E9" s="37"/>
      <c r="F9" s="12"/>
    </row>
    <row r="10" spans="1:8" s="15" customFormat="1" ht="24" customHeight="1" x14ac:dyDescent="0.2">
      <c r="A10" s="14" t="s">
        <v>14</v>
      </c>
      <c r="B10" s="14" t="s">
        <v>15</v>
      </c>
      <c r="C10" s="31">
        <v>80</v>
      </c>
      <c r="D10" s="26">
        <v>4.0661067637652959</v>
      </c>
      <c r="E10" s="31">
        <v>46</v>
      </c>
      <c r="F10" s="26">
        <v>4.576262924212112</v>
      </c>
      <c r="G10" s="31">
        <v>34</v>
      </c>
      <c r="H10" s="26">
        <v>3.533212719150117</v>
      </c>
    </row>
    <row r="11" spans="1:8" s="15" customFormat="1" ht="12.75" customHeight="1" x14ac:dyDescent="0.2">
      <c r="A11" s="14" t="s">
        <v>16</v>
      </c>
      <c r="B11" s="16" t="s">
        <v>17</v>
      </c>
      <c r="C11" s="31">
        <v>5867</v>
      </c>
      <c r="D11" s="26">
        <v>298.19810478763742</v>
      </c>
      <c r="E11" s="31">
        <v>2320</v>
      </c>
      <c r="F11" s="26">
        <v>230.80282574287173</v>
      </c>
      <c r="G11" s="31">
        <v>3547</v>
      </c>
      <c r="H11" s="26">
        <v>368.59722102427838</v>
      </c>
    </row>
    <row r="12" spans="1:8" s="15" customFormat="1" ht="24" customHeight="1" x14ac:dyDescent="0.2">
      <c r="A12" s="14" t="s">
        <v>18</v>
      </c>
      <c r="B12" s="14" t="s">
        <v>59</v>
      </c>
      <c r="C12" s="31">
        <v>56</v>
      </c>
      <c r="D12" s="26">
        <v>2.8462747346357071</v>
      </c>
      <c r="E12" s="31">
        <v>28</v>
      </c>
      <c r="F12" s="26">
        <v>2.78555134517259</v>
      </c>
      <c r="G12" s="31">
        <v>28</v>
      </c>
      <c r="H12" s="26">
        <v>2.9097045922412725</v>
      </c>
    </row>
    <row r="13" spans="1:8" s="15" customFormat="1" ht="24" customHeight="1" x14ac:dyDescent="0.2">
      <c r="A13" s="14" t="s">
        <v>19</v>
      </c>
      <c r="B13" s="14" t="s">
        <v>20</v>
      </c>
      <c r="C13" s="31">
        <v>933</v>
      </c>
      <c r="D13" s="26">
        <v>47.420970132412769</v>
      </c>
      <c r="E13" s="31">
        <v>547</v>
      </c>
      <c r="F13" s="26">
        <v>54.417735207478806</v>
      </c>
      <c r="G13" s="31">
        <v>386</v>
      </c>
      <c r="H13" s="26">
        <v>40.112356164468977</v>
      </c>
    </row>
    <row r="14" spans="1:8" s="15" customFormat="1" ht="22.5" customHeight="1" x14ac:dyDescent="0.2">
      <c r="A14" s="14" t="s">
        <v>21</v>
      </c>
      <c r="B14" s="36" t="s">
        <v>22</v>
      </c>
      <c r="C14" s="31">
        <v>8192</v>
      </c>
      <c r="D14" s="26">
        <v>416.36933260956636</v>
      </c>
      <c r="E14" s="31">
        <v>3381</v>
      </c>
      <c r="F14" s="26">
        <v>336.35532492959021</v>
      </c>
      <c r="G14" s="31">
        <v>4811</v>
      </c>
      <c r="H14" s="26">
        <v>499.94959975974155</v>
      </c>
    </row>
    <row r="15" spans="1:8" s="15" customFormat="1" ht="22.5" customHeight="1" x14ac:dyDescent="0.2">
      <c r="A15" s="14" t="s">
        <v>23</v>
      </c>
      <c r="B15" s="14" t="s">
        <v>24</v>
      </c>
      <c r="C15" s="31">
        <v>943</v>
      </c>
      <c r="D15" s="26">
        <v>47.929233477883429</v>
      </c>
      <c r="E15" s="31">
        <v>467</v>
      </c>
      <c r="F15" s="26">
        <v>46.459017078414263</v>
      </c>
      <c r="G15" s="31">
        <v>476</v>
      </c>
      <c r="H15" s="26">
        <v>49.464978068101637</v>
      </c>
    </row>
    <row r="16" spans="1:8" s="15" customFormat="1" ht="12.75" customHeight="1" x14ac:dyDescent="0.2">
      <c r="A16" s="14" t="s">
        <v>25</v>
      </c>
      <c r="B16" s="16" t="s">
        <v>26</v>
      </c>
      <c r="C16" s="31">
        <v>60</v>
      </c>
      <c r="D16" s="26">
        <v>3.0495800728239719</v>
      </c>
      <c r="E16" s="31">
        <v>21</v>
      </c>
      <c r="F16" s="26">
        <v>2.0891635088794422</v>
      </c>
      <c r="G16" s="31">
        <v>39</v>
      </c>
      <c r="H16" s="26">
        <v>4.052802824907487</v>
      </c>
    </row>
    <row r="17" spans="1:8" s="15" customFormat="1" ht="12.75" customHeight="1" x14ac:dyDescent="0.2">
      <c r="A17" s="14" t="s">
        <v>27</v>
      </c>
      <c r="B17" s="16" t="s">
        <v>28</v>
      </c>
      <c r="C17" s="31">
        <v>92</v>
      </c>
      <c r="D17" s="26">
        <v>4.6760227783300907</v>
      </c>
      <c r="E17" s="31">
        <v>39</v>
      </c>
      <c r="F17" s="26">
        <v>3.8798750879189643</v>
      </c>
      <c r="G17" s="31">
        <v>53</v>
      </c>
      <c r="H17" s="26">
        <v>5.5076551210281233</v>
      </c>
    </row>
    <row r="18" spans="1:8" s="15" customFormat="1" ht="22.5" customHeight="1" x14ac:dyDescent="0.2">
      <c r="A18" s="16" t="s">
        <v>29</v>
      </c>
      <c r="B18" s="14" t="s">
        <v>30</v>
      </c>
      <c r="C18" s="31">
        <v>4325</v>
      </c>
      <c r="D18" s="26">
        <v>219.82389691606133</v>
      </c>
      <c r="E18" s="31">
        <v>3150</v>
      </c>
      <c r="F18" s="26">
        <v>313.37452633191634</v>
      </c>
      <c r="G18" s="31">
        <v>1175</v>
      </c>
      <c r="H18" s="26">
        <v>122.10367485298198</v>
      </c>
    </row>
    <row r="19" spans="1:8" s="15" customFormat="1" ht="22.5" customHeight="1" x14ac:dyDescent="0.2">
      <c r="A19" s="14" t="s">
        <v>31</v>
      </c>
      <c r="B19" s="14" t="s">
        <v>32</v>
      </c>
      <c r="C19" s="31">
        <v>909</v>
      </c>
      <c r="D19" s="26">
        <v>46.201138103283178</v>
      </c>
      <c r="E19" s="31">
        <v>421</v>
      </c>
      <c r="F19" s="26">
        <v>41.882754154202154</v>
      </c>
      <c r="G19" s="31">
        <v>488</v>
      </c>
      <c r="H19" s="26">
        <v>50.711994321919327</v>
      </c>
    </row>
    <row r="20" spans="1:8" s="15" customFormat="1" ht="22.5" customHeight="1" x14ac:dyDescent="0.2">
      <c r="A20" s="16" t="s">
        <v>33</v>
      </c>
      <c r="B20" s="14" t="s">
        <v>34</v>
      </c>
      <c r="C20" s="31">
        <v>506</v>
      </c>
      <c r="D20" s="26">
        <v>25.718125280815499</v>
      </c>
      <c r="E20" s="31">
        <v>258</v>
      </c>
      <c r="F20" s="26">
        <v>25.66686596623315</v>
      </c>
      <c r="G20" s="31">
        <v>248</v>
      </c>
      <c r="H20" s="26">
        <v>25.771669245565558</v>
      </c>
    </row>
    <row r="21" spans="1:8" s="15" customFormat="1" ht="24" customHeight="1" x14ac:dyDescent="0.2">
      <c r="A21" s="14" t="s">
        <v>35</v>
      </c>
      <c r="B21" s="14" t="s">
        <v>36</v>
      </c>
      <c r="C21" s="31">
        <v>571</v>
      </c>
      <c r="D21" s="26">
        <v>29.021837026374801</v>
      </c>
      <c r="E21" s="31">
        <v>236</v>
      </c>
      <c r="F21" s="26">
        <v>23.478218480740399</v>
      </c>
      <c r="G21" s="31">
        <v>335</v>
      </c>
      <c r="H21" s="26">
        <v>34.812537085743799</v>
      </c>
    </row>
    <row r="22" spans="1:8" s="15" customFormat="1" ht="24" customHeight="1" x14ac:dyDescent="0.2">
      <c r="A22" s="16" t="s">
        <v>37</v>
      </c>
      <c r="B22" s="14" t="s">
        <v>38</v>
      </c>
      <c r="C22" s="31">
        <v>16385</v>
      </c>
      <c r="D22" s="26">
        <v>832.78949155367968</v>
      </c>
      <c r="E22" s="31">
        <v>7568</v>
      </c>
      <c r="F22" s="26">
        <v>752.89473500950567</v>
      </c>
      <c r="G22" s="31">
        <v>8817</v>
      </c>
      <c r="H22" s="26">
        <v>916.24519249254649</v>
      </c>
    </row>
    <row r="23" spans="1:8" s="15" customFormat="1" ht="24" customHeight="1" x14ac:dyDescent="0.2">
      <c r="A23" s="14" t="s">
        <v>39</v>
      </c>
      <c r="B23" s="14" t="s">
        <v>40</v>
      </c>
      <c r="C23" s="31">
        <v>187</v>
      </c>
      <c r="D23" s="26">
        <v>9.5045245603013804</v>
      </c>
      <c r="E23" s="31">
        <v>40</v>
      </c>
      <c r="F23" s="26">
        <v>3.9793590645322712</v>
      </c>
      <c r="G23" s="31">
        <v>147</v>
      </c>
      <c r="H23" s="26">
        <v>15.275949109266682</v>
      </c>
    </row>
    <row r="24" spans="1:8" s="15" customFormat="1" ht="24" customHeight="1" x14ac:dyDescent="0.2">
      <c r="A24" s="16" t="s">
        <v>41</v>
      </c>
      <c r="B24" s="14" t="s">
        <v>42</v>
      </c>
      <c r="C24" s="31">
        <v>2</v>
      </c>
      <c r="D24" s="26">
        <v>0.10165266909413241</v>
      </c>
      <c r="E24" s="45">
        <v>0</v>
      </c>
      <c r="F24" s="46">
        <v>0</v>
      </c>
      <c r="G24" s="31">
        <v>2</v>
      </c>
      <c r="H24" s="26">
        <v>0.20783604230294805</v>
      </c>
    </row>
    <row r="25" spans="1:8" s="15" customFormat="1" ht="24" customHeight="1" x14ac:dyDescent="0.2">
      <c r="A25" s="14" t="s">
        <v>43</v>
      </c>
      <c r="B25" s="14" t="s">
        <v>60</v>
      </c>
      <c r="C25" s="31">
        <v>2</v>
      </c>
      <c r="D25" s="26">
        <v>0.10165266909413241</v>
      </c>
      <c r="E25" s="31">
        <v>2</v>
      </c>
      <c r="F25" s="26">
        <v>0.19896795322661356</v>
      </c>
      <c r="G25" s="31">
        <v>0</v>
      </c>
      <c r="H25" s="27">
        <v>0</v>
      </c>
    </row>
    <row r="26" spans="1:8" s="15" customFormat="1" ht="24" customHeight="1" x14ac:dyDescent="0.2">
      <c r="A26" s="35" t="s">
        <v>44</v>
      </c>
      <c r="B26" s="14" t="s">
        <v>45</v>
      </c>
      <c r="C26" s="31">
        <v>112</v>
      </c>
      <c r="D26" s="26">
        <v>5.6925494692714143</v>
      </c>
      <c r="E26" s="31">
        <v>46</v>
      </c>
      <c r="F26" s="26">
        <v>4.576262924212112</v>
      </c>
      <c r="G26" s="31">
        <v>66</v>
      </c>
      <c r="H26" s="26">
        <v>6.8585893959972859</v>
      </c>
    </row>
    <row r="27" spans="1:8" s="15" customFormat="1" ht="24" customHeight="1" x14ac:dyDescent="0.2">
      <c r="A27" s="35" t="s">
        <v>10</v>
      </c>
      <c r="B27" s="14" t="s">
        <v>46</v>
      </c>
      <c r="C27" s="31">
        <v>211</v>
      </c>
      <c r="D27" s="26">
        <v>10.724356589430968</v>
      </c>
      <c r="E27" s="31">
        <v>66</v>
      </c>
      <c r="F27" s="26">
        <v>6.5659424564782469</v>
      </c>
      <c r="G27" s="31">
        <v>145</v>
      </c>
      <c r="H27" s="26">
        <v>15.068113066963734</v>
      </c>
    </row>
    <row r="28" spans="1:8" s="15" customFormat="1" ht="36" customHeight="1" x14ac:dyDescent="0.2">
      <c r="A28" s="14" t="s">
        <v>47</v>
      </c>
      <c r="B28" s="14" t="s">
        <v>48</v>
      </c>
      <c r="C28" s="31">
        <v>2002</v>
      </c>
      <c r="D28" s="26">
        <v>101.75432176322654</v>
      </c>
      <c r="E28" s="31">
        <v>1219</v>
      </c>
      <c r="F28" s="26">
        <v>121.27096749162097</v>
      </c>
      <c r="G28" s="31">
        <v>783</v>
      </c>
      <c r="H28" s="26">
        <v>81.367810561604159</v>
      </c>
    </row>
    <row r="29" spans="1:8" s="15" customFormat="1" ht="24" customHeight="1" x14ac:dyDescent="0.2">
      <c r="A29" s="14" t="s">
        <v>49</v>
      </c>
      <c r="B29" s="14" t="s">
        <v>62</v>
      </c>
      <c r="C29" s="31">
        <v>0</v>
      </c>
      <c r="D29" s="27">
        <v>0</v>
      </c>
      <c r="E29" s="31">
        <v>0</v>
      </c>
      <c r="F29" s="27">
        <v>0</v>
      </c>
      <c r="G29" s="31">
        <v>0</v>
      </c>
      <c r="H29" s="27">
        <v>0</v>
      </c>
    </row>
    <row r="30" spans="1:8" s="15" customFormat="1" ht="35.25" customHeight="1" x14ac:dyDescent="0.2">
      <c r="A30" s="14" t="s">
        <v>50</v>
      </c>
      <c r="B30" s="14" t="s">
        <v>51</v>
      </c>
      <c r="C30" s="31">
        <v>1675</v>
      </c>
      <c r="D30" s="26">
        <v>85.134110366335889</v>
      </c>
      <c r="E30" s="31">
        <v>921</v>
      </c>
      <c r="F30" s="26">
        <v>91.624742460855543</v>
      </c>
      <c r="G30" s="31">
        <v>754</v>
      </c>
      <c r="H30" s="26">
        <v>78.354187948211418</v>
      </c>
    </row>
    <row r="31" spans="1:8" s="15" customFormat="1" ht="22.5" customHeight="1" x14ac:dyDescent="0.2">
      <c r="A31" s="16" t="s">
        <v>52</v>
      </c>
      <c r="B31" s="14" t="s">
        <v>53</v>
      </c>
      <c r="C31" s="31">
        <v>4</v>
      </c>
      <c r="D31" s="26">
        <v>0.20330533818826482</v>
      </c>
      <c r="E31" s="31">
        <v>2</v>
      </c>
      <c r="F31" s="26">
        <v>0.19896795322661356</v>
      </c>
      <c r="G31" s="31">
        <v>2</v>
      </c>
      <c r="H31" s="26">
        <v>0.20783604230294805</v>
      </c>
    </row>
    <row r="32" spans="1:8" s="15" customFormat="1" ht="12.75" customHeight="1" x14ac:dyDescent="0.2">
      <c r="A32" s="16"/>
      <c r="B32" s="14" t="s">
        <v>61</v>
      </c>
      <c r="C32" s="31">
        <v>0</v>
      </c>
      <c r="D32" s="29">
        <v>0</v>
      </c>
      <c r="E32" s="31" t="s">
        <v>57</v>
      </c>
      <c r="F32" s="29">
        <v>0</v>
      </c>
      <c r="G32" s="31" t="s">
        <v>57</v>
      </c>
      <c r="H32" s="29">
        <v>0</v>
      </c>
    </row>
    <row r="33" spans="1:8" s="15" customFormat="1" ht="12.75" customHeight="1" x14ac:dyDescent="0.2">
      <c r="A33" s="14"/>
      <c r="B33" s="16" t="s">
        <v>13</v>
      </c>
      <c r="C33" s="31">
        <v>959</v>
      </c>
      <c r="D33" s="26">
        <v>48.74245483063649</v>
      </c>
      <c r="E33" s="31">
        <v>430</v>
      </c>
      <c r="F33" s="26">
        <v>42.778109943721915</v>
      </c>
      <c r="G33" s="31">
        <v>529</v>
      </c>
      <c r="H33" s="26">
        <v>54.972633189129759</v>
      </c>
    </row>
    <row r="34" spans="1:8" s="15" customFormat="1" ht="20.100000000000001" customHeight="1" x14ac:dyDescent="0.2">
      <c r="A34" s="23"/>
      <c r="B34" s="24" t="s">
        <v>5</v>
      </c>
      <c r="C34" s="30">
        <f>SUM(C10:C33)</f>
        <v>44073</v>
      </c>
      <c r="D34" s="28">
        <v>2240.0690424928489</v>
      </c>
      <c r="E34" s="30">
        <f>SUM(E10:E33)</f>
        <v>21208</v>
      </c>
      <c r="F34" s="28">
        <v>2109.8561760150101</v>
      </c>
      <c r="G34" s="30">
        <f>SUM(G10:G33)</f>
        <v>22865</v>
      </c>
      <c r="H34" s="28">
        <v>2376.0855536284535</v>
      </c>
    </row>
    <row r="35" spans="1:8" ht="12" customHeight="1" x14ac:dyDescent="0.2">
      <c r="A35" s="25" t="s">
        <v>11</v>
      </c>
      <c r="B35" s="34"/>
      <c r="C35" s="33"/>
      <c r="D35" s="18"/>
      <c r="E35" s="33"/>
      <c r="F35" s="22"/>
      <c r="H35" s="19"/>
    </row>
    <row r="36" spans="1:8" ht="10.5" customHeight="1" x14ac:dyDescent="0.2">
      <c r="A36" s="88" t="s">
        <v>54</v>
      </c>
      <c r="B36" s="88"/>
      <c r="C36" s="88"/>
      <c r="D36" s="88"/>
      <c r="E36" s="88"/>
      <c r="F36" s="88"/>
      <c r="G36" s="88"/>
      <c r="H36" s="88"/>
    </row>
    <row r="37" spans="1:8" ht="10.5" customHeight="1" x14ac:dyDescent="0.2">
      <c r="A37" s="106" t="s">
        <v>55</v>
      </c>
      <c r="B37" s="106"/>
      <c r="C37" s="8"/>
      <c r="D37" s="33"/>
      <c r="E37" s="8"/>
      <c r="F37" s="33"/>
    </row>
    <row r="38" spans="1:8" ht="10.5" customHeight="1" x14ac:dyDescent="0.2">
      <c r="A38" s="107" t="s">
        <v>56</v>
      </c>
      <c r="B38" s="107"/>
      <c r="C38" s="107"/>
      <c r="D38" s="107"/>
      <c r="E38" s="107"/>
      <c r="F38" s="107"/>
      <c r="G38" s="107"/>
      <c r="H38" s="107"/>
    </row>
    <row r="39" spans="1:8" ht="10.5" customHeight="1" x14ac:dyDescent="0.2">
      <c r="A39" s="6"/>
      <c r="B39" s="6"/>
      <c r="C39" s="33"/>
      <c r="D39" s="6"/>
      <c r="E39" s="33"/>
    </row>
    <row r="40" spans="1:8" ht="10.5" customHeight="1" x14ac:dyDescent="0.2">
      <c r="A40" s="6"/>
      <c r="B40" s="33"/>
      <c r="C40" s="33"/>
      <c r="D40" s="33"/>
      <c r="E40" s="33"/>
      <c r="F40" s="33"/>
    </row>
    <row r="41" spans="1:8" x14ac:dyDescent="0.2">
      <c r="D41" s="33"/>
      <c r="F41" s="33"/>
    </row>
  </sheetData>
  <mergeCells count="9">
    <mergeCell ref="A36:H36"/>
    <mergeCell ref="A37:B37"/>
    <mergeCell ref="A38:H38"/>
    <mergeCell ref="A6:A8"/>
    <mergeCell ref="B6:B8"/>
    <mergeCell ref="C6:H6"/>
    <mergeCell ref="C7:D7"/>
    <mergeCell ref="E7:F7"/>
    <mergeCell ref="G7:H7"/>
  </mergeCells>
  <pageMargins left="0.78740157480314965" right="0.59055118110236227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1"/>
  <sheetViews>
    <sheetView workbookViewId="0">
      <selection activeCell="K21" sqref="K21"/>
    </sheetView>
  </sheetViews>
  <sheetFormatPr baseColWidth="10" defaultColWidth="13.85546875" defaultRowHeight="12.75" x14ac:dyDescent="0.2"/>
  <cols>
    <col min="1" max="1" width="5.28515625" customWidth="1"/>
    <col min="2" max="2" width="34.28515625" customWidth="1"/>
    <col min="3" max="3" width="7.28515625" customWidth="1"/>
    <col min="4" max="4" width="9.140625" customWidth="1"/>
    <col min="5" max="5" width="7.28515625" customWidth="1"/>
    <col min="6" max="6" width="9.140625" customWidth="1"/>
    <col min="7" max="7" width="7.28515625" customWidth="1"/>
    <col min="8" max="8" width="9.140625" customWidth="1"/>
  </cols>
  <sheetData>
    <row r="1" spans="1:8" ht="12" customHeight="1" x14ac:dyDescent="0.2">
      <c r="A1" s="33"/>
      <c r="B1" s="33"/>
      <c r="C1" s="33"/>
      <c r="D1" s="33"/>
      <c r="E1" s="33"/>
      <c r="F1" s="33"/>
    </row>
    <row r="2" spans="1:8" ht="12" customHeight="1" x14ac:dyDescent="0.2">
      <c r="A2" s="33"/>
      <c r="B2" s="33"/>
      <c r="C2" s="33"/>
      <c r="D2" s="33"/>
      <c r="E2" s="33"/>
      <c r="F2" s="33"/>
    </row>
    <row r="3" spans="1:8" ht="12" customHeight="1" x14ac:dyDescent="0.2">
      <c r="A3" s="44"/>
      <c r="B3" s="44"/>
      <c r="C3" s="33"/>
      <c r="D3" s="33"/>
      <c r="E3" s="33"/>
      <c r="F3" s="33"/>
    </row>
    <row r="4" spans="1:8" ht="12" customHeight="1" x14ac:dyDescent="0.2">
      <c r="A4" s="44"/>
      <c r="B4" s="44"/>
      <c r="C4" s="43"/>
      <c r="D4" s="43"/>
      <c r="E4" s="43"/>
      <c r="F4" s="33"/>
    </row>
    <row r="5" spans="1:8" ht="8.25" customHeight="1" x14ac:dyDescent="0.2">
      <c r="A5" s="42"/>
      <c r="B5" s="42"/>
      <c r="C5" s="41"/>
      <c r="D5" s="41"/>
      <c r="E5" s="41"/>
      <c r="F5" s="33"/>
    </row>
    <row r="6" spans="1:8" s="6" customFormat="1" ht="13.5" customHeight="1" x14ac:dyDescent="0.2">
      <c r="A6" s="100" t="s">
        <v>12</v>
      </c>
      <c r="B6" s="103" t="s">
        <v>0</v>
      </c>
      <c r="C6" s="108" t="s">
        <v>58</v>
      </c>
      <c r="D6" s="109"/>
      <c r="E6" s="109"/>
      <c r="F6" s="109"/>
      <c r="G6" s="109"/>
      <c r="H6" s="109"/>
    </row>
    <row r="7" spans="1:8" s="6" customFormat="1" ht="13.5" customHeight="1" x14ac:dyDescent="0.2">
      <c r="A7" s="101"/>
      <c r="B7" s="104" t="s">
        <v>0</v>
      </c>
      <c r="C7" s="110" t="s">
        <v>6</v>
      </c>
      <c r="D7" s="111"/>
      <c r="E7" s="110" t="s">
        <v>2</v>
      </c>
      <c r="F7" s="111"/>
      <c r="G7" s="110" t="s">
        <v>1</v>
      </c>
      <c r="H7" s="112"/>
    </row>
    <row r="8" spans="1:8" s="6" customFormat="1" ht="43.5" customHeight="1" x14ac:dyDescent="0.2">
      <c r="A8" s="102"/>
      <c r="B8" s="105" t="s">
        <v>3</v>
      </c>
      <c r="C8" s="40" t="s">
        <v>4</v>
      </c>
      <c r="D8" s="40" t="s">
        <v>7</v>
      </c>
      <c r="E8" s="40" t="s">
        <v>4</v>
      </c>
      <c r="F8" s="40" t="s">
        <v>8</v>
      </c>
      <c r="G8" s="40" t="s">
        <v>4</v>
      </c>
      <c r="H8" s="39" t="s">
        <v>9</v>
      </c>
    </row>
    <row r="9" spans="1:8" ht="7.5" customHeight="1" x14ac:dyDescent="0.2">
      <c r="A9" s="38"/>
      <c r="B9" s="38"/>
      <c r="C9" s="37"/>
      <c r="D9" s="11"/>
      <c r="E9" s="37"/>
      <c r="F9" s="12"/>
    </row>
    <row r="10" spans="1:8" s="15" customFormat="1" ht="24" customHeight="1" x14ac:dyDescent="0.2">
      <c r="A10" s="14" t="s">
        <v>14</v>
      </c>
      <c r="B10" s="14" t="s">
        <v>15</v>
      </c>
      <c r="C10" s="31">
        <v>63</v>
      </c>
      <c r="D10" s="26">
        <v>3.2073065497781612</v>
      </c>
      <c r="E10" s="31">
        <v>38</v>
      </c>
      <c r="F10" s="26">
        <v>3.7962341357373486</v>
      </c>
      <c r="G10" s="31">
        <v>25</v>
      </c>
      <c r="H10" s="26">
        <v>2.5953182534961532</v>
      </c>
    </row>
    <row r="11" spans="1:8" s="15" customFormat="1" ht="12.75" customHeight="1" x14ac:dyDescent="0.2">
      <c r="A11" s="14" t="s">
        <v>16</v>
      </c>
      <c r="B11" s="16" t="s">
        <v>17</v>
      </c>
      <c r="C11" s="31">
        <v>5867</v>
      </c>
      <c r="D11" s="26">
        <v>298.68678615156307</v>
      </c>
      <c r="E11" s="31">
        <v>2329</v>
      </c>
      <c r="F11" s="26">
        <v>232.66919216137592</v>
      </c>
      <c r="G11" s="31">
        <v>3538</v>
      </c>
      <c r="H11" s="26">
        <v>367.28943923477561</v>
      </c>
    </row>
    <row r="12" spans="1:8" s="15" customFormat="1" ht="24" customHeight="1" x14ac:dyDescent="0.2">
      <c r="A12" s="14" t="s">
        <v>18</v>
      </c>
      <c r="B12" s="14" t="s">
        <v>59</v>
      </c>
      <c r="C12" s="31">
        <v>52</v>
      </c>
      <c r="D12" s="26">
        <v>2.6473006442613394</v>
      </c>
      <c r="E12" s="31">
        <v>31</v>
      </c>
      <c r="F12" s="26">
        <v>3.0969278475752056</v>
      </c>
      <c r="G12" s="31">
        <v>21</v>
      </c>
      <c r="H12" s="26">
        <v>2.1800673329367686</v>
      </c>
    </row>
    <row r="13" spans="1:8" s="15" customFormat="1" ht="24" customHeight="1" x14ac:dyDescent="0.2">
      <c r="A13" s="14" t="s">
        <v>19</v>
      </c>
      <c r="B13" s="14" t="s">
        <v>20</v>
      </c>
      <c r="C13" s="31">
        <v>1049</v>
      </c>
      <c r="D13" s="26">
        <v>53.404199535195097</v>
      </c>
      <c r="E13" s="31">
        <v>653</v>
      </c>
      <c r="F13" s="26">
        <v>65.235286595697062</v>
      </c>
      <c r="G13" s="31">
        <v>396</v>
      </c>
      <c r="H13" s="26">
        <v>41.109841135379064</v>
      </c>
    </row>
    <row r="14" spans="1:8" s="15" customFormat="1" ht="22.5" customHeight="1" x14ac:dyDescent="0.2">
      <c r="A14" s="14" t="s">
        <v>21</v>
      </c>
      <c r="B14" s="36" t="s">
        <v>22</v>
      </c>
      <c r="C14" s="31">
        <v>7926</v>
      </c>
      <c r="D14" s="26">
        <v>403.50970973875724</v>
      </c>
      <c r="E14" s="31">
        <v>3358</v>
      </c>
      <c r="F14" s="26">
        <v>335.46721652121096</v>
      </c>
      <c r="G14" s="31">
        <v>4568</v>
      </c>
      <c r="H14" s="26">
        <v>474.21655127881712</v>
      </c>
    </row>
    <row r="15" spans="1:8" s="15" customFormat="1" ht="22.5" customHeight="1" x14ac:dyDescent="0.2">
      <c r="A15" s="14" t="s">
        <v>23</v>
      </c>
      <c r="B15" s="14" t="s">
        <v>24</v>
      </c>
      <c r="C15" s="31">
        <v>1008</v>
      </c>
      <c r="D15" s="26">
        <v>51.316904796450579</v>
      </c>
      <c r="E15" s="31">
        <v>463</v>
      </c>
      <c r="F15" s="26">
        <v>46.254115917010324</v>
      </c>
      <c r="G15" s="31">
        <v>545</v>
      </c>
      <c r="H15" s="26">
        <v>56.577937926216137</v>
      </c>
    </row>
    <row r="16" spans="1:8" s="15" customFormat="1" ht="12.75" customHeight="1" x14ac:dyDescent="0.2">
      <c r="A16" s="14" t="s">
        <v>25</v>
      </c>
      <c r="B16" s="16" t="s">
        <v>26</v>
      </c>
      <c r="C16" s="31">
        <v>51</v>
      </c>
      <c r="D16" s="26">
        <v>2.5963910164870829</v>
      </c>
      <c r="E16" s="31">
        <v>20</v>
      </c>
      <c r="F16" s="26">
        <v>1.9980179661775519</v>
      </c>
      <c r="G16" s="31">
        <v>31</v>
      </c>
      <c r="H16" s="26">
        <v>3.2181946343352301</v>
      </c>
    </row>
    <row r="17" spans="1:8" s="15" customFormat="1" ht="12.75" customHeight="1" x14ac:dyDescent="0.2">
      <c r="A17" s="14" t="s">
        <v>27</v>
      </c>
      <c r="B17" s="16" t="s">
        <v>28</v>
      </c>
      <c r="C17" s="31">
        <v>87</v>
      </c>
      <c r="D17" s="26">
        <v>4.4291376163603182</v>
      </c>
      <c r="E17" s="31">
        <v>35</v>
      </c>
      <c r="F17" s="26">
        <v>3.496531440810716</v>
      </c>
      <c r="G17" s="31">
        <v>52</v>
      </c>
      <c r="H17" s="26">
        <v>5.3982619672719991</v>
      </c>
    </row>
    <row r="18" spans="1:8" s="15" customFormat="1" ht="22.5" customHeight="1" x14ac:dyDescent="0.2">
      <c r="A18" s="16" t="s">
        <v>29</v>
      </c>
      <c r="B18" s="14" t="s">
        <v>30</v>
      </c>
      <c r="C18" s="31">
        <v>4264</v>
      </c>
      <c r="D18" s="26">
        <v>217.07865282942984</v>
      </c>
      <c r="E18" s="31">
        <v>3060</v>
      </c>
      <c r="F18" s="26">
        <v>305.69674882516546</v>
      </c>
      <c r="G18" s="31">
        <v>1204</v>
      </c>
      <c r="H18" s="26">
        <v>124.99052708837473</v>
      </c>
    </row>
    <row r="19" spans="1:8" s="15" customFormat="1" ht="22.5" customHeight="1" x14ac:dyDescent="0.2">
      <c r="A19" s="14" t="s">
        <v>31</v>
      </c>
      <c r="B19" s="14" t="s">
        <v>32</v>
      </c>
      <c r="C19" s="31">
        <v>844</v>
      </c>
      <c r="D19" s="26">
        <v>42.967725841472507</v>
      </c>
      <c r="E19" s="31">
        <v>379</v>
      </c>
      <c r="F19" s="26">
        <v>37.862440459064608</v>
      </c>
      <c r="G19" s="31">
        <v>465</v>
      </c>
      <c r="H19" s="26">
        <v>48.272919515028448</v>
      </c>
    </row>
    <row r="20" spans="1:8" s="15" customFormat="1" ht="22.5" customHeight="1" x14ac:dyDescent="0.2">
      <c r="A20" s="16" t="s">
        <v>33</v>
      </c>
      <c r="B20" s="14" t="s">
        <v>34</v>
      </c>
      <c r="C20" s="31">
        <v>458</v>
      </c>
      <c r="D20" s="26">
        <v>23.316609520609489</v>
      </c>
      <c r="E20" s="31">
        <v>227</v>
      </c>
      <c r="F20" s="26">
        <v>22.677503916115214</v>
      </c>
      <c r="G20" s="31">
        <v>231</v>
      </c>
      <c r="H20" s="26">
        <v>23.980740662304456</v>
      </c>
    </row>
    <row r="21" spans="1:8" s="15" customFormat="1" ht="24" customHeight="1" x14ac:dyDescent="0.2">
      <c r="A21" s="14" t="s">
        <v>35</v>
      </c>
      <c r="B21" s="14" t="s">
        <v>36</v>
      </c>
      <c r="C21" s="31">
        <v>548</v>
      </c>
      <c r="D21" s="26">
        <v>27.898476020292577</v>
      </c>
      <c r="E21" s="31">
        <v>225</v>
      </c>
      <c r="F21" s="26">
        <v>22.477702119497458</v>
      </c>
      <c r="G21" s="31">
        <v>323</v>
      </c>
      <c r="H21" s="26">
        <v>33.531511835170299</v>
      </c>
    </row>
    <row r="22" spans="1:8" s="15" customFormat="1" ht="24" customHeight="1" x14ac:dyDescent="0.2">
      <c r="A22" s="16" t="s">
        <v>37</v>
      </c>
      <c r="B22" s="14" t="s">
        <v>38</v>
      </c>
      <c r="C22" s="31">
        <v>17117</v>
      </c>
      <c r="D22" s="26">
        <v>871.42009861194902</v>
      </c>
      <c r="E22" s="31">
        <v>7884</v>
      </c>
      <c r="F22" s="26">
        <v>787.61868226719093</v>
      </c>
      <c r="G22" s="31">
        <v>9233</v>
      </c>
      <c r="H22" s="26">
        <v>958.50293738119933</v>
      </c>
    </row>
    <row r="23" spans="1:8" s="15" customFormat="1" ht="24" customHeight="1" x14ac:dyDescent="0.2">
      <c r="A23" s="14" t="s">
        <v>39</v>
      </c>
      <c r="B23" s="14" t="s">
        <v>40</v>
      </c>
      <c r="C23" s="31">
        <v>153</v>
      </c>
      <c r="D23" s="26">
        <v>7.7891730494612492</v>
      </c>
      <c r="E23" s="31">
        <v>36</v>
      </c>
      <c r="F23" s="26">
        <v>3.5964323391195934</v>
      </c>
      <c r="G23" s="31">
        <v>117</v>
      </c>
      <c r="H23" s="26">
        <v>12.146089426361996</v>
      </c>
    </row>
    <row r="24" spans="1:8" s="15" customFormat="1" ht="24" customHeight="1" x14ac:dyDescent="0.2">
      <c r="A24" s="16" t="s">
        <v>41</v>
      </c>
      <c r="B24" s="14" t="s">
        <v>42</v>
      </c>
      <c r="C24" s="31">
        <v>0</v>
      </c>
      <c r="D24" s="26">
        <v>0</v>
      </c>
      <c r="E24" s="32">
        <v>0</v>
      </c>
      <c r="F24" s="27">
        <v>0</v>
      </c>
      <c r="G24" s="31">
        <v>0</v>
      </c>
      <c r="H24" s="26">
        <v>0</v>
      </c>
    </row>
    <row r="25" spans="1:8" s="15" customFormat="1" ht="24" customHeight="1" x14ac:dyDescent="0.2">
      <c r="A25" s="14" t="s">
        <v>43</v>
      </c>
      <c r="B25" s="14" t="s">
        <v>60</v>
      </c>
      <c r="C25" s="31">
        <v>1</v>
      </c>
      <c r="D25" s="26">
        <v>5.0909627774256526E-2</v>
      </c>
      <c r="E25" s="31">
        <v>0</v>
      </c>
      <c r="F25" s="26">
        <v>0</v>
      </c>
      <c r="G25" s="31">
        <v>1</v>
      </c>
      <c r="H25" s="27">
        <v>0.10381273013984613</v>
      </c>
    </row>
    <row r="26" spans="1:8" s="15" customFormat="1" ht="24" customHeight="1" x14ac:dyDescent="0.2">
      <c r="A26" s="35" t="s">
        <v>44</v>
      </c>
      <c r="B26" s="14" t="s">
        <v>45</v>
      </c>
      <c r="C26" s="31">
        <v>105</v>
      </c>
      <c r="D26" s="26">
        <v>5.3455109162969352</v>
      </c>
      <c r="E26" s="31">
        <v>43</v>
      </c>
      <c r="F26" s="26">
        <v>4.2957386272817368</v>
      </c>
      <c r="G26" s="31">
        <v>62</v>
      </c>
      <c r="H26" s="26">
        <v>6.4363892686704602</v>
      </c>
    </row>
    <row r="27" spans="1:8" s="15" customFormat="1" ht="24" customHeight="1" x14ac:dyDescent="0.2">
      <c r="A27" s="35" t="s">
        <v>10</v>
      </c>
      <c r="B27" s="14" t="s">
        <v>46</v>
      </c>
      <c r="C27" s="31">
        <v>238</v>
      </c>
      <c r="D27" s="26">
        <v>12.116491410273055</v>
      </c>
      <c r="E27" s="31">
        <v>63</v>
      </c>
      <c r="F27" s="26">
        <v>6.2937565934592881</v>
      </c>
      <c r="G27" s="31">
        <v>175</v>
      </c>
      <c r="H27" s="26">
        <v>18.167227774473073</v>
      </c>
    </row>
    <row r="28" spans="1:8" s="15" customFormat="1" ht="36" customHeight="1" x14ac:dyDescent="0.2">
      <c r="A28" s="14" t="s">
        <v>47</v>
      </c>
      <c r="B28" s="14" t="s">
        <v>48</v>
      </c>
      <c r="C28" s="31">
        <v>1977</v>
      </c>
      <c r="D28" s="26">
        <v>100.64833410970516</v>
      </c>
      <c r="E28" s="31">
        <v>1232</v>
      </c>
      <c r="F28" s="26">
        <v>123.0779067165372</v>
      </c>
      <c r="G28" s="31">
        <v>745</v>
      </c>
      <c r="H28" s="26">
        <v>77.340483954185359</v>
      </c>
    </row>
    <row r="29" spans="1:8" s="15" customFormat="1" ht="24" customHeight="1" x14ac:dyDescent="0.2">
      <c r="A29" s="14" t="s">
        <v>49</v>
      </c>
      <c r="B29" s="14" t="s">
        <v>62</v>
      </c>
      <c r="C29" s="31">
        <v>0</v>
      </c>
      <c r="D29" s="27">
        <v>0</v>
      </c>
      <c r="E29" s="31">
        <v>0</v>
      </c>
      <c r="F29" s="27">
        <v>0</v>
      </c>
      <c r="G29" s="31">
        <v>0</v>
      </c>
      <c r="H29" s="27">
        <v>0</v>
      </c>
    </row>
    <row r="30" spans="1:8" s="15" customFormat="1" ht="35.25" customHeight="1" x14ac:dyDescent="0.2">
      <c r="A30" s="14" t="s">
        <v>50</v>
      </c>
      <c r="B30" s="14" t="s">
        <v>51</v>
      </c>
      <c r="C30" s="31">
        <v>1758</v>
      </c>
      <c r="D30" s="26">
        <v>89.499125627142973</v>
      </c>
      <c r="E30" s="31">
        <v>929</v>
      </c>
      <c r="F30" s="26">
        <v>92.807934528947285</v>
      </c>
      <c r="G30" s="31">
        <v>829</v>
      </c>
      <c r="H30" s="26">
        <v>86.060753285932435</v>
      </c>
    </row>
    <row r="31" spans="1:8" s="15" customFormat="1" ht="22.5" customHeight="1" x14ac:dyDescent="0.2">
      <c r="A31" s="16" t="s">
        <v>52</v>
      </c>
      <c r="B31" s="14" t="s">
        <v>53</v>
      </c>
      <c r="C31" s="31">
        <v>0</v>
      </c>
      <c r="D31" s="26">
        <v>0</v>
      </c>
      <c r="E31" s="31">
        <v>0</v>
      </c>
      <c r="F31" s="26">
        <v>0</v>
      </c>
      <c r="G31" s="31">
        <v>0</v>
      </c>
      <c r="H31" s="26">
        <v>0</v>
      </c>
    </row>
    <row r="32" spans="1:8" s="15" customFormat="1" ht="12.75" customHeight="1" x14ac:dyDescent="0.2">
      <c r="A32" s="16"/>
      <c r="B32" s="14" t="s">
        <v>61</v>
      </c>
      <c r="C32" s="31">
        <v>0</v>
      </c>
      <c r="D32" s="29">
        <v>0</v>
      </c>
      <c r="E32" s="31">
        <v>0</v>
      </c>
      <c r="F32" s="29">
        <v>0</v>
      </c>
      <c r="G32" s="31">
        <v>0</v>
      </c>
      <c r="H32" s="29">
        <v>0</v>
      </c>
    </row>
    <row r="33" spans="1:8" s="15" customFormat="1" ht="12.75" customHeight="1" x14ac:dyDescent="0.2">
      <c r="A33" s="14"/>
      <c r="B33" s="16" t="s">
        <v>13</v>
      </c>
      <c r="C33" s="31">
        <v>960</v>
      </c>
      <c r="D33" s="26">
        <v>48.87324266328627</v>
      </c>
      <c r="E33" s="31">
        <v>422</v>
      </c>
      <c r="F33" s="26">
        <v>42.158179086346344</v>
      </c>
      <c r="G33" s="31">
        <v>538</v>
      </c>
      <c r="H33" s="26">
        <v>55.85124881523722</v>
      </c>
    </row>
    <row r="34" spans="1:8" s="15" customFormat="1" ht="20.100000000000001" customHeight="1" x14ac:dyDescent="0.2">
      <c r="A34" s="23"/>
      <c r="B34" s="24" t="s">
        <v>5</v>
      </c>
      <c r="C34" s="30">
        <v>44526</v>
      </c>
      <c r="D34" s="28">
        <v>2266.8020862765461</v>
      </c>
      <c r="E34" s="30">
        <v>21427</v>
      </c>
      <c r="F34" s="28">
        <v>2140.5765480643204</v>
      </c>
      <c r="G34" s="30">
        <v>23099</v>
      </c>
      <c r="H34" s="28">
        <v>2397.9702535003057</v>
      </c>
    </row>
    <row r="35" spans="1:8" ht="12" customHeight="1" x14ac:dyDescent="0.2">
      <c r="A35" s="25" t="s">
        <v>11</v>
      </c>
      <c r="B35" s="34"/>
      <c r="C35" s="33"/>
      <c r="D35" s="18"/>
      <c r="E35" s="33"/>
      <c r="F35" s="22"/>
      <c r="H35" s="19"/>
    </row>
    <row r="36" spans="1:8" ht="10.5" customHeight="1" x14ac:dyDescent="0.2">
      <c r="A36" s="88" t="s">
        <v>54</v>
      </c>
      <c r="B36" s="88"/>
      <c r="C36" s="88"/>
      <c r="D36" s="88"/>
      <c r="E36" s="88"/>
      <c r="F36" s="88"/>
      <c r="G36" s="88"/>
      <c r="H36" s="88"/>
    </row>
    <row r="37" spans="1:8" ht="10.5" customHeight="1" x14ac:dyDescent="0.2">
      <c r="A37" s="106" t="s">
        <v>55</v>
      </c>
      <c r="B37" s="106"/>
      <c r="C37" s="8"/>
      <c r="D37" s="33"/>
      <c r="E37" s="8"/>
      <c r="F37" s="33"/>
    </row>
    <row r="38" spans="1:8" ht="10.5" customHeight="1" x14ac:dyDescent="0.2">
      <c r="A38" s="107" t="s">
        <v>56</v>
      </c>
      <c r="B38" s="107"/>
      <c r="C38" s="107"/>
      <c r="D38" s="107"/>
      <c r="E38" s="107"/>
      <c r="F38" s="107"/>
      <c r="G38" s="107"/>
      <c r="H38" s="107"/>
    </row>
    <row r="39" spans="1:8" ht="10.5" customHeight="1" x14ac:dyDescent="0.2">
      <c r="A39" s="6"/>
      <c r="B39" s="6"/>
      <c r="C39" s="33"/>
      <c r="D39" s="6"/>
      <c r="E39" s="33"/>
    </row>
    <row r="40" spans="1:8" ht="10.5" customHeight="1" x14ac:dyDescent="0.2">
      <c r="A40" s="6"/>
      <c r="B40" s="33"/>
      <c r="C40" s="33"/>
      <c r="D40" s="33"/>
      <c r="E40" s="33"/>
      <c r="F40" s="33"/>
    </row>
    <row r="41" spans="1:8" x14ac:dyDescent="0.2">
      <c r="D41" s="33"/>
      <c r="F41" s="33"/>
    </row>
  </sheetData>
  <mergeCells count="9">
    <mergeCell ref="A36:H36"/>
    <mergeCell ref="A37:B37"/>
    <mergeCell ref="A38:H38"/>
    <mergeCell ref="A6:A8"/>
    <mergeCell ref="B6:B8"/>
    <mergeCell ref="C6:H6"/>
    <mergeCell ref="C7:D7"/>
    <mergeCell ref="E7:F7"/>
    <mergeCell ref="G7:H7"/>
  </mergeCells>
  <pageMargins left="0.78740157480314965" right="0.59055118110236227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1"/>
  <sheetViews>
    <sheetView workbookViewId="0">
      <selection activeCell="I42" sqref="I42"/>
    </sheetView>
  </sheetViews>
  <sheetFormatPr baseColWidth="10" defaultColWidth="13.85546875" defaultRowHeight="12.75" x14ac:dyDescent="0.2"/>
  <cols>
    <col min="1" max="1" width="5.28515625" customWidth="1"/>
    <col min="2" max="2" width="34.42578125" customWidth="1"/>
    <col min="3" max="3" width="7.28515625" customWidth="1"/>
    <col min="4" max="4" width="9.140625" customWidth="1"/>
    <col min="5" max="5" width="7.28515625" customWidth="1"/>
    <col min="6" max="6" width="9.140625" customWidth="1"/>
    <col min="7" max="7" width="7.28515625" customWidth="1"/>
    <col min="8" max="8" width="9.140625" customWidth="1"/>
  </cols>
  <sheetData>
    <row r="1" spans="1:8" ht="12" customHeight="1" x14ac:dyDescent="0.2">
      <c r="A1" s="33"/>
      <c r="B1" s="33"/>
      <c r="C1" s="33"/>
      <c r="D1" s="33"/>
      <c r="E1" s="33"/>
      <c r="F1" s="33"/>
    </row>
    <row r="2" spans="1:8" ht="12" customHeight="1" x14ac:dyDescent="0.2">
      <c r="A2" s="33"/>
      <c r="B2" s="33"/>
      <c r="C2" s="33"/>
      <c r="D2" s="33"/>
      <c r="E2" s="33"/>
      <c r="F2" s="33"/>
    </row>
    <row r="3" spans="1:8" ht="12" customHeight="1" x14ac:dyDescent="0.2">
      <c r="A3" s="44"/>
      <c r="B3" s="44"/>
      <c r="C3" s="33"/>
      <c r="D3" s="33"/>
      <c r="E3" s="33"/>
      <c r="F3" s="33"/>
    </row>
    <row r="4" spans="1:8" ht="12" customHeight="1" x14ac:dyDescent="0.2">
      <c r="A4" s="44"/>
      <c r="B4" s="44"/>
      <c r="C4" s="43"/>
      <c r="D4" s="43"/>
      <c r="E4" s="43"/>
      <c r="F4" s="33"/>
    </row>
    <row r="5" spans="1:8" ht="8.25" customHeight="1" x14ac:dyDescent="0.2">
      <c r="A5" s="42"/>
      <c r="B5" s="42"/>
      <c r="C5" s="41"/>
      <c r="D5" s="41"/>
      <c r="E5" s="41"/>
      <c r="F5" s="33"/>
    </row>
    <row r="6" spans="1:8" s="6" customFormat="1" ht="13.5" customHeight="1" x14ac:dyDescent="0.2">
      <c r="A6" s="100" t="s">
        <v>12</v>
      </c>
      <c r="B6" s="103" t="s">
        <v>0</v>
      </c>
      <c r="C6" s="108" t="s">
        <v>58</v>
      </c>
      <c r="D6" s="109"/>
      <c r="E6" s="109"/>
      <c r="F6" s="109"/>
      <c r="G6" s="109"/>
      <c r="H6" s="109"/>
    </row>
    <row r="7" spans="1:8" s="6" customFormat="1" ht="13.5" customHeight="1" x14ac:dyDescent="0.2">
      <c r="A7" s="101"/>
      <c r="B7" s="104" t="s">
        <v>0</v>
      </c>
      <c r="C7" s="110" t="s">
        <v>6</v>
      </c>
      <c r="D7" s="111"/>
      <c r="E7" s="110" t="s">
        <v>2</v>
      </c>
      <c r="F7" s="111"/>
      <c r="G7" s="110" t="s">
        <v>1</v>
      </c>
      <c r="H7" s="112"/>
    </row>
    <row r="8" spans="1:8" s="6" customFormat="1" ht="43.5" customHeight="1" x14ac:dyDescent="0.2">
      <c r="A8" s="102"/>
      <c r="B8" s="105" t="s">
        <v>3</v>
      </c>
      <c r="C8" s="40" t="s">
        <v>4</v>
      </c>
      <c r="D8" s="40" t="s">
        <v>7</v>
      </c>
      <c r="E8" s="40" t="s">
        <v>4</v>
      </c>
      <c r="F8" s="40" t="s">
        <v>8</v>
      </c>
      <c r="G8" s="40" t="s">
        <v>4</v>
      </c>
      <c r="H8" s="39" t="s">
        <v>9</v>
      </c>
    </row>
    <row r="9" spans="1:8" ht="7.5" customHeight="1" x14ac:dyDescent="0.2">
      <c r="A9" s="38"/>
      <c r="B9" s="38"/>
      <c r="C9" s="37"/>
      <c r="D9" s="11"/>
      <c r="E9" s="37"/>
      <c r="F9" s="12"/>
    </row>
    <row r="10" spans="1:8" s="15" customFormat="1" ht="24" customHeight="1" x14ac:dyDescent="0.2">
      <c r="A10" s="14" t="s">
        <v>14</v>
      </c>
      <c r="B10" s="14" t="s">
        <v>15</v>
      </c>
      <c r="C10" s="31">
        <v>68</v>
      </c>
      <c r="D10" s="26">
        <v>3.4705475554330656</v>
      </c>
      <c r="E10" s="31">
        <v>43</v>
      </c>
      <c r="F10" s="26">
        <v>4.3215428913131966</v>
      </c>
      <c r="G10" s="31">
        <v>25</v>
      </c>
      <c r="H10" s="26">
        <v>2.59247353084525</v>
      </c>
    </row>
    <row r="11" spans="1:8" s="15" customFormat="1" ht="12.75" customHeight="1" x14ac:dyDescent="0.2">
      <c r="A11" s="14" t="s">
        <v>16</v>
      </c>
      <c r="B11" s="16" t="s">
        <v>17</v>
      </c>
      <c r="C11" s="31">
        <v>5883</v>
      </c>
      <c r="D11" s="26">
        <v>300.25340100901064</v>
      </c>
      <c r="E11" s="31">
        <v>2383</v>
      </c>
      <c r="F11" s="26">
        <v>239.49387697672898</v>
      </c>
      <c r="G11" s="31">
        <v>3500</v>
      </c>
      <c r="H11" s="26">
        <v>362.94629431833499</v>
      </c>
    </row>
    <row r="12" spans="1:8" s="15" customFormat="1" ht="24" customHeight="1" x14ac:dyDescent="0.2">
      <c r="A12" s="14" t="s">
        <v>18</v>
      </c>
      <c r="B12" s="14" t="s">
        <v>59</v>
      </c>
      <c r="C12" s="31">
        <v>64</v>
      </c>
      <c r="D12" s="26">
        <v>3.2663976992311206</v>
      </c>
      <c r="E12" s="31">
        <v>37</v>
      </c>
      <c r="F12" s="26">
        <v>3.7185369064787968</v>
      </c>
      <c r="G12" s="31">
        <v>27</v>
      </c>
      <c r="H12" s="26">
        <v>2.7998714133128701</v>
      </c>
    </row>
    <row r="13" spans="1:8" s="15" customFormat="1" ht="24" customHeight="1" x14ac:dyDescent="0.2">
      <c r="A13" s="14" t="s">
        <v>19</v>
      </c>
      <c r="B13" s="14" t="s">
        <v>20</v>
      </c>
      <c r="C13" s="31">
        <v>1004</v>
      </c>
      <c r="D13" s="26">
        <v>51.241613906688201</v>
      </c>
      <c r="E13" s="31">
        <v>617</v>
      </c>
      <c r="F13" s="26">
        <v>62.009115440470744</v>
      </c>
      <c r="G13" s="31">
        <v>387</v>
      </c>
      <c r="H13" s="26">
        <v>40.131490257484472</v>
      </c>
    </row>
    <row r="14" spans="1:8" s="15" customFormat="1" ht="22.5" customHeight="1" x14ac:dyDescent="0.2">
      <c r="A14" s="14" t="s">
        <v>21</v>
      </c>
      <c r="B14" s="36" t="s">
        <v>22</v>
      </c>
      <c r="C14" s="31">
        <v>7882</v>
      </c>
      <c r="D14" s="26">
        <v>402.27729164593268</v>
      </c>
      <c r="E14" s="31">
        <v>3282</v>
      </c>
      <c r="F14" s="26">
        <v>329.84427370441654</v>
      </c>
      <c r="G14" s="31">
        <v>4600</v>
      </c>
      <c r="H14" s="26">
        <v>477.015129675526</v>
      </c>
    </row>
    <row r="15" spans="1:8" s="15" customFormat="1" ht="22.5" customHeight="1" x14ac:dyDescent="0.2">
      <c r="A15" s="14" t="s">
        <v>23</v>
      </c>
      <c r="B15" s="14" t="s">
        <v>24</v>
      </c>
      <c r="C15" s="31">
        <v>915</v>
      </c>
      <c r="D15" s="26">
        <v>46.699279606194928</v>
      </c>
      <c r="E15" s="31">
        <v>417</v>
      </c>
      <c r="F15" s="26">
        <v>41.908915945990763</v>
      </c>
      <c r="G15" s="31">
        <v>498</v>
      </c>
      <c r="H15" s="26">
        <v>51.642072734437384</v>
      </c>
    </row>
    <row r="16" spans="1:8" s="15" customFormat="1" ht="12.75" customHeight="1" x14ac:dyDescent="0.2">
      <c r="A16" s="14" t="s">
        <v>25</v>
      </c>
      <c r="B16" s="16" t="s">
        <v>26</v>
      </c>
      <c r="C16" s="31">
        <v>64</v>
      </c>
      <c r="D16" s="26">
        <v>3.2663976992311206</v>
      </c>
      <c r="E16" s="31">
        <v>32</v>
      </c>
      <c r="F16" s="26">
        <v>3.2160319191167974</v>
      </c>
      <c r="G16" s="31">
        <v>32</v>
      </c>
      <c r="H16" s="26">
        <v>3.3183661194819201</v>
      </c>
    </row>
    <row r="17" spans="1:8" s="15" customFormat="1" ht="12.75" customHeight="1" x14ac:dyDescent="0.2">
      <c r="A17" s="14" t="s">
        <v>27</v>
      </c>
      <c r="B17" s="16" t="s">
        <v>28</v>
      </c>
      <c r="C17" s="31">
        <v>106</v>
      </c>
      <c r="D17" s="26">
        <v>5.4099711893515439</v>
      </c>
      <c r="E17" s="31">
        <v>31</v>
      </c>
      <c r="F17" s="26">
        <v>3.1155309216443974</v>
      </c>
      <c r="G17" s="31">
        <v>75</v>
      </c>
      <c r="H17" s="26">
        <v>7.7774205925357505</v>
      </c>
    </row>
    <row r="18" spans="1:8" s="15" customFormat="1" ht="22.5" customHeight="1" x14ac:dyDescent="0.2">
      <c r="A18" s="16" t="s">
        <v>29</v>
      </c>
      <c r="B18" s="14" t="s">
        <v>30</v>
      </c>
      <c r="C18" s="31">
        <v>4392</v>
      </c>
      <c r="D18" s="26">
        <v>224.15654210973565</v>
      </c>
      <c r="E18" s="31">
        <v>3195</v>
      </c>
      <c r="F18" s="26">
        <v>321.1006869243177</v>
      </c>
      <c r="G18" s="31">
        <v>1197</v>
      </c>
      <c r="H18" s="26">
        <v>124.12763265687057</v>
      </c>
    </row>
    <row r="19" spans="1:8" s="15" customFormat="1" ht="22.5" customHeight="1" x14ac:dyDescent="0.2">
      <c r="A19" s="14" t="s">
        <v>31</v>
      </c>
      <c r="B19" s="14" t="s">
        <v>32</v>
      </c>
      <c r="C19" s="31">
        <v>880</v>
      </c>
      <c r="D19" s="26">
        <v>44.912968364427911</v>
      </c>
      <c r="E19" s="31">
        <v>414</v>
      </c>
      <c r="F19" s="26">
        <v>41.607412953573565</v>
      </c>
      <c r="G19" s="31">
        <v>466</v>
      </c>
      <c r="H19" s="26">
        <v>48.323706614955462</v>
      </c>
    </row>
    <row r="20" spans="1:8" s="15" customFormat="1" ht="22.5" customHeight="1" x14ac:dyDescent="0.2">
      <c r="A20" s="16" t="s">
        <v>33</v>
      </c>
      <c r="B20" s="14" t="s">
        <v>34</v>
      </c>
      <c r="C20" s="31">
        <v>492</v>
      </c>
      <c r="D20" s="26">
        <v>25.11043231283924</v>
      </c>
      <c r="E20" s="31">
        <v>247</v>
      </c>
      <c r="F20" s="26">
        <v>24.823746375682777</v>
      </c>
      <c r="G20" s="31">
        <v>245</v>
      </c>
      <c r="H20" s="26">
        <v>25.40624060228345</v>
      </c>
    </row>
    <row r="21" spans="1:8" s="15" customFormat="1" ht="24" customHeight="1" x14ac:dyDescent="0.2">
      <c r="A21" s="14" t="s">
        <v>35</v>
      </c>
      <c r="B21" s="14" t="s">
        <v>36</v>
      </c>
      <c r="C21" s="31">
        <v>536</v>
      </c>
      <c r="D21" s="26">
        <v>27.356080731060636</v>
      </c>
      <c r="E21" s="31">
        <v>203</v>
      </c>
      <c r="F21" s="26">
        <v>20.401702486897182</v>
      </c>
      <c r="G21" s="31">
        <v>333</v>
      </c>
      <c r="H21" s="26">
        <v>34.531747430858729</v>
      </c>
    </row>
    <row r="22" spans="1:8" s="15" customFormat="1" ht="24" customHeight="1" x14ac:dyDescent="0.2">
      <c r="A22" s="16" t="s">
        <v>37</v>
      </c>
      <c r="B22" s="14" t="s">
        <v>38</v>
      </c>
      <c r="C22" s="31">
        <v>16259</v>
      </c>
      <c r="D22" s="26">
        <v>829.81812799685611</v>
      </c>
      <c r="E22" s="31">
        <v>7311</v>
      </c>
      <c r="F22" s="26">
        <v>734.76279252071572</v>
      </c>
      <c r="G22" s="31">
        <v>8948</v>
      </c>
      <c r="H22" s="26">
        <v>927.89812616013194</v>
      </c>
    </row>
    <row r="23" spans="1:8" s="15" customFormat="1" ht="24" customHeight="1" x14ac:dyDescent="0.2">
      <c r="A23" s="14" t="s">
        <v>39</v>
      </c>
      <c r="B23" s="14" t="s">
        <v>40</v>
      </c>
      <c r="C23" s="31">
        <v>159</v>
      </c>
      <c r="D23" s="26">
        <v>8.1149567840273154</v>
      </c>
      <c r="E23" s="31">
        <v>27</v>
      </c>
      <c r="F23" s="26">
        <v>2.7135269317547976</v>
      </c>
      <c r="G23" s="31">
        <v>132</v>
      </c>
      <c r="H23" s="26">
        <v>13.688260242862921</v>
      </c>
    </row>
    <row r="24" spans="1:8" s="15" customFormat="1" ht="24" customHeight="1" x14ac:dyDescent="0.2">
      <c r="A24" s="16" t="s">
        <v>41</v>
      </c>
      <c r="B24" s="14" t="s">
        <v>42</v>
      </c>
      <c r="C24" s="31">
        <v>2</v>
      </c>
      <c r="D24" s="26">
        <v>0.10207492810097252</v>
      </c>
      <c r="E24" s="32">
        <v>0</v>
      </c>
      <c r="F24" s="27">
        <v>0</v>
      </c>
      <c r="G24" s="31">
        <v>2</v>
      </c>
      <c r="H24" s="26">
        <v>0.20739788246762</v>
      </c>
    </row>
    <row r="25" spans="1:8" s="15" customFormat="1" ht="24" customHeight="1" x14ac:dyDescent="0.2">
      <c r="A25" s="14" t="s">
        <v>43</v>
      </c>
      <c r="B25" s="14" t="s">
        <v>60</v>
      </c>
      <c r="C25" s="31">
        <v>2</v>
      </c>
      <c r="D25" s="26">
        <v>0.10207492810097252</v>
      </c>
      <c r="E25" s="31">
        <v>0</v>
      </c>
      <c r="F25" s="26">
        <v>0</v>
      </c>
      <c r="G25" s="31">
        <v>2</v>
      </c>
      <c r="H25" s="27">
        <v>0.20739788246762</v>
      </c>
    </row>
    <row r="26" spans="1:8" s="15" customFormat="1" ht="24" customHeight="1" x14ac:dyDescent="0.2">
      <c r="A26" s="35" t="s">
        <v>44</v>
      </c>
      <c r="B26" s="14" t="s">
        <v>45</v>
      </c>
      <c r="C26" s="31">
        <v>106</v>
      </c>
      <c r="D26" s="26">
        <v>5.4099711893515439</v>
      </c>
      <c r="E26" s="31">
        <v>48</v>
      </c>
      <c r="F26" s="26">
        <v>4.8240478786751959</v>
      </c>
      <c r="G26" s="31">
        <v>58</v>
      </c>
      <c r="H26" s="26">
        <v>6.0145385915609806</v>
      </c>
    </row>
    <row r="27" spans="1:8" s="15" customFormat="1" ht="24" customHeight="1" x14ac:dyDescent="0.2">
      <c r="A27" s="35" t="s">
        <v>10</v>
      </c>
      <c r="B27" s="14" t="s">
        <v>46</v>
      </c>
      <c r="C27" s="31">
        <v>221</v>
      </c>
      <c r="D27" s="26">
        <v>11.279279555157464</v>
      </c>
      <c r="E27" s="31">
        <v>48</v>
      </c>
      <c r="F27" s="26">
        <v>4.8240478786751959</v>
      </c>
      <c r="G27" s="31">
        <v>173</v>
      </c>
      <c r="H27" s="26">
        <v>17.939916833449132</v>
      </c>
    </row>
    <row r="28" spans="1:8" s="15" customFormat="1" ht="36" customHeight="1" x14ac:dyDescent="0.2">
      <c r="A28" s="14" t="s">
        <v>47</v>
      </c>
      <c r="B28" s="14" t="s">
        <v>48</v>
      </c>
      <c r="C28" s="31">
        <v>1942</v>
      </c>
      <c r="D28" s="26">
        <v>99.11475518604432</v>
      </c>
      <c r="E28" s="31">
        <v>1176</v>
      </c>
      <c r="F28" s="26">
        <v>118.1891730275423</v>
      </c>
      <c r="G28" s="31">
        <v>766</v>
      </c>
      <c r="H28" s="26">
        <v>79.43338898509846</v>
      </c>
    </row>
    <row r="29" spans="1:8" s="15" customFormat="1" ht="24" customHeight="1" x14ac:dyDescent="0.2">
      <c r="A29" s="14" t="s">
        <v>49</v>
      </c>
      <c r="B29" s="14" t="s">
        <v>62</v>
      </c>
      <c r="C29" s="31">
        <v>0</v>
      </c>
      <c r="D29" s="27">
        <v>0</v>
      </c>
      <c r="E29" s="31">
        <v>0</v>
      </c>
      <c r="F29" s="27">
        <v>0</v>
      </c>
      <c r="G29" s="31">
        <v>0</v>
      </c>
      <c r="H29" s="27">
        <v>0</v>
      </c>
    </row>
    <row r="30" spans="1:8" s="15" customFormat="1" ht="35.25" customHeight="1" x14ac:dyDescent="0.2">
      <c r="A30" s="14" t="s">
        <v>50</v>
      </c>
      <c r="B30" s="14" t="s">
        <v>51</v>
      </c>
      <c r="C30" s="31">
        <v>1806</v>
      </c>
      <c r="D30" s="26">
        <v>92.173660075178191</v>
      </c>
      <c r="E30" s="31">
        <v>918</v>
      </c>
      <c r="F30" s="26">
        <v>92.259915679663123</v>
      </c>
      <c r="G30" s="31">
        <v>888</v>
      </c>
      <c r="H30" s="26">
        <v>92.084659815623283</v>
      </c>
    </row>
    <row r="31" spans="1:8" s="15" customFormat="1" ht="22.5" customHeight="1" x14ac:dyDescent="0.2">
      <c r="A31" s="16" t="s">
        <v>52</v>
      </c>
      <c r="B31" s="14" t="s">
        <v>53</v>
      </c>
      <c r="C31" s="31">
        <v>1</v>
      </c>
      <c r="D31" s="26">
        <v>5.1037464050486259E-2</v>
      </c>
      <c r="E31" s="31">
        <v>1</v>
      </c>
      <c r="F31" s="26">
        <v>0.10050099747239992</v>
      </c>
      <c r="G31" s="31">
        <v>0</v>
      </c>
      <c r="H31" s="26">
        <v>0</v>
      </c>
    </row>
    <row r="32" spans="1:8" s="15" customFormat="1" ht="12.75" customHeight="1" x14ac:dyDescent="0.2">
      <c r="A32" s="16"/>
      <c r="B32" s="14" t="s">
        <v>61</v>
      </c>
      <c r="C32" s="31">
        <v>0</v>
      </c>
      <c r="D32" s="29">
        <v>0</v>
      </c>
      <c r="E32" s="31"/>
      <c r="F32" s="29">
        <v>0</v>
      </c>
      <c r="G32" s="31" t="s">
        <v>57</v>
      </c>
      <c r="H32" s="29">
        <v>0</v>
      </c>
    </row>
    <row r="33" spans="1:8" s="15" customFormat="1" ht="12.75" customHeight="1" x14ac:dyDescent="0.2">
      <c r="A33" s="14"/>
      <c r="B33" s="16" t="s">
        <v>13</v>
      </c>
      <c r="C33" s="31">
        <v>1018</v>
      </c>
      <c r="D33" s="26">
        <v>51.956138403395009</v>
      </c>
      <c r="E33" s="31">
        <v>466</v>
      </c>
      <c r="F33" s="26">
        <v>46.83346482213836</v>
      </c>
      <c r="G33" s="31">
        <v>552</v>
      </c>
      <c r="H33" s="26">
        <v>57.24181556106312</v>
      </c>
    </row>
    <row r="34" spans="1:8" s="15" customFormat="1" ht="20.100000000000001" customHeight="1" x14ac:dyDescent="0.2">
      <c r="A34" s="23"/>
      <c r="B34" s="24" t="s">
        <v>5</v>
      </c>
      <c r="C34" s="30">
        <v>43802</v>
      </c>
      <c r="D34" s="28">
        <v>2235.543000339399</v>
      </c>
      <c r="E34" s="30">
        <v>20896</v>
      </c>
      <c r="F34" s="28">
        <v>2100.0688431832687</v>
      </c>
      <c r="G34" s="30">
        <v>22906</v>
      </c>
      <c r="H34" s="28">
        <v>2375.3279479016519</v>
      </c>
    </row>
    <row r="35" spans="1:8" ht="12" customHeight="1" x14ac:dyDescent="0.2">
      <c r="A35" s="25" t="s">
        <v>11</v>
      </c>
      <c r="B35" s="34"/>
      <c r="C35" s="33"/>
      <c r="D35" s="18"/>
      <c r="E35" s="33"/>
      <c r="F35" s="22"/>
      <c r="H35" s="19"/>
    </row>
    <row r="36" spans="1:8" ht="10.5" customHeight="1" x14ac:dyDescent="0.2">
      <c r="A36" s="88" t="s">
        <v>54</v>
      </c>
      <c r="B36" s="88"/>
      <c r="C36" s="88"/>
      <c r="D36" s="88"/>
      <c r="E36" s="88"/>
      <c r="F36" s="88"/>
      <c r="G36" s="88"/>
      <c r="H36" s="88"/>
    </row>
    <row r="37" spans="1:8" ht="10.5" customHeight="1" x14ac:dyDescent="0.2">
      <c r="A37" s="106" t="s">
        <v>55</v>
      </c>
      <c r="B37" s="106"/>
      <c r="C37" s="8"/>
      <c r="D37" s="33"/>
      <c r="E37" s="8"/>
      <c r="F37" s="33"/>
    </row>
    <row r="38" spans="1:8" ht="10.5" customHeight="1" x14ac:dyDescent="0.2">
      <c r="A38" s="107" t="s">
        <v>56</v>
      </c>
      <c r="B38" s="107"/>
      <c r="C38" s="107"/>
      <c r="D38" s="107"/>
      <c r="E38" s="107"/>
      <c r="F38" s="107"/>
      <c r="G38" s="107"/>
      <c r="H38" s="107"/>
    </row>
    <row r="39" spans="1:8" ht="10.5" customHeight="1" x14ac:dyDescent="0.2">
      <c r="A39" s="6"/>
      <c r="B39" s="6"/>
      <c r="C39" s="33"/>
      <c r="D39" s="6"/>
      <c r="E39" s="33"/>
    </row>
    <row r="40" spans="1:8" ht="10.5" customHeight="1" x14ac:dyDescent="0.2">
      <c r="A40" s="6"/>
      <c r="B40" s="33"/>
      <c r="C40" s="33"/>
      <c r="D40" s="33"/>
      <c r="E40" s="33"/>
      <c r="F40" s="33"/>
    </row>
    <row r="41" spans="1:8" x14ac:dyDescent="0.2">
      <c r="D41" s="33"/>
      <c r="F41" s="33"/>
    </row>
  </sheetData>
  <mergeCells count="9">
    <mergeCell ref="A36:H36"/>
    <mergeCell ref="A37:B37"/>
    <mergeCell ref="A38:H38"/>
    <mergeCell ref="A6:A8"/>
    <mergeCell ref="B6:B8"/>
    <mergeCell ref="C6:H6"/>
    <mergeCell ref="C7:D7"/>
    <mergeCell ref="E7:F7"/>
    <mergeCell ref="G7:H7"/>
  </mergeCells>
  <pageMargins left="0.78740157480314965" right="0.59055118110236227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workbookViewId="0">
      <selection activeCell="I12" sqref="I12"/>
    </sheetView>
  </sheetViews>
  <sheetFormatPr baseColWidth="10" defaultColWidth="13.85546875" defaultRowHeight="12.75" x14ac:dyDescent="0.2"/>
  <cols>
    <col min="1" max="1" width="5.28515625" customWidth="1"/>
    <col min="2" max="2" width="34.42578125" customWidth="1"/>
    <col min="3" max="3" width="7.28515625" customWidth="1"/>
    <col min="4" max="4" width="9.140625" customWidth="1"/>
    <col min="5" max="5" width="7.28515625" customWidth="1"/>
    <col min="6" max="6" width="9.140625" customWidth="1"/>
    <col min="7" max="7" width="7.28515625" customWidth="1"/>
    <col min="8" max="8" width="9.140625" customWidth="1"/>
  </cols>
  <sheetData>
    <row r="1" spans="1:8" ht="12" customHeight="1" x14ac:dyDescent="0.2">
      <c r="A1" s="33"/>
      <c r="B1" s="33"/>
      <c r="C1" s="33"/>
      <c r="D1" s="33"/>
      <c r="E1" s="33"/>
      <c r="F1" s="33"/>
    </row>
    <row r="2" spans="1:8" ht="12" customHeight="1" x14ac:dyDescent="0.2">
      <c r="A2" s="33"/>
      <c r="B2" s="33"/>
      <c r="C2" s="33"/>
      <c r="D2" s="33"/>
      <c r="E2" s="33"/>
      <c r="F2" s="33"/>
    </row>
    <row r="3" spans="1:8" ht="12" customHeight="1" x14ac:dyDescent="0.2">
      <c r="A3" s="44"/>
      <c r="B3" s="44"/>
      <c r="C3" s="33"/>
      <c r="D3" s="33"/>
      <c r="E3" s="33"/>
      <c r="F3" s="33"/>
    </row>
    <row r="4" spans="1:8" ht="12" customHeight="1" x14ac:dyDescent="0.2">
      <c r="A4" s="44"/>
      <c r="B4" s="44"/>
      <c r="C4" s="43"/>
      <c r="D4" s="43"/>
      <c r="E4" s="43"/>
      <c r="F4" s="33"/>
    </row>
    <row r="5" spans="1:8" ht="8.25" customHeight="1" x14ac:dyDescent="0.2">
      <c r="A5" s="42"/>
      <c r="B5" s="42"/>
      <c r="C5" s="41"/>
      <c r="D5" s="41"/>
      <c r="E5" s="41"/>
      <c r="F5" s="33"/>
    </row>
    <row r="6" spans="1:8" s="6" customFormat="1" ht="13.5" customHeight="1" x14ac:dyDescent="0.2">
      <c r="A6" s="100" t="s">
        <v>12</v>
      </c>
      <c r="B6" s="103" t="s">
        <v>0</v>
      </c>
      <c r="C6" s="108" t="s">
        <v>58</v>
      </c>
      <c r="D6" s="109"/>
      <c r="E6" s="109"/>
      <c r="F6" s="109"/>
      <c r="G6" s="109"/>
      <c r="H6" s="109"/>
    </row>
    <row r="7" spans="1:8" s="6" customFormat="1" ht="13.5" customHeight="1" x14ac:dyDescent="0.2">
      <c r="A7" s="101"/>
      <c r="B7" s="104" t="s">
        <v>0</v>
      </c>
      <c r="C7" s="110" t="s">
        <v>6</v>
      </c>
      <c r="D7" s="111"/>
      <c r="E7" s="110" t="s">
        <v>2</v>
      </c>
      <c r="F7" s="111"/>
      <c r="G7" s="110" t="s">
        <v>1</v>
      </c>
      <c r="H7" s="112"/>
    </row>
    <row r="8" spans="1:8" s="6" customFormat="1" ht="43.5" customHeight="1" x14ac:dyDescent="0.2">
      <c r="A8" s="102"/>
      <c r="B8" s="105" t="s">
        <v>3</v>
      </c>
      <c r="C8" s="40" t="s">
        <v>4</v>
      </c>
      <c r="D8" s="40" t="s">
        <v>63</v>
      </c>
      <c r="E8" s="40" t="s">
        <v>4</v>
      </c>
      <c r="F8" s="40" t="s">
        <v>8</v>
      </c>
      <c r="G8" s="40" t="s">
        <v>4</v>
      </c>
      <c r="H8" s="39" t="s">
        <v>9</v>
      </c>
    </row>
    <row r="9" spans="1:8" ht="7.5" customHeight="1" x14ac:dyDescent="0.2">
      <c r="A9" s="38"/>
      <c r="B9" s="38"/>
      <c r="C9" s="37"/>
      <c r="D9" s="11"/>
      <c r="E9" s="37"/>
      <c r="F9" s="12"/>
    </row>
    <row r="10" spans="1:8" s="15" customFormat="1" ht="24" customHeight="1" x14ac:dyDescent="0.2">
      <c r="A10" s="14" t="s">
        <v>14</v>
      </c>
      <c r="B10" s="14" t="s">
        <v>15</v>
      </c>
      <c r="C10" s="31">
        <v>74</v>
      </c>
      <c r="D10" s="26">
        <v>3.791993768831861</v>
      </c>
      <c r="E10" s="31">
        <v>42</v>
      </c>
      <c r="F10" s="26">
        <v>4.2300800995881715</v>
      </c>
      <c r="G10" s="31">
        <v>32</v>
      </c>
      <c r="H10" s="26">
        <v>3.3382328855580745</v>
      </c>
    </row>
    <row r="11" spans="1:8" s="15" customFormat="1" ht="12.75" customHeight="1" x14ac:dyDescent="0.2">
      <c r="A11" s="14" t="s">
        <v>16</v>
      </c>
      <c r="B11" s="16" t="s">
        <v>17</v>
      </c>
      <c r="C11" s="31">
        <v>5688</v>
      </c>
      <c r="D11" s="26">
        <v>291.47108860967063</v>
      </c>
      <c r="E11" s="31">
        <v>2205</v>
      </c>
      <c r="F11" s="26">
        <v>222.07920522837901</v>
      </c>
      <c r="G11" s="31">
        <v>3483</v>
      </c>
      <c r="H11" s="26">
        <v>363.34578563746163</v>
      </c>
    </row>
    <row r="12" spans="1:8" s="15" customFormat="1" ht="24" customHeight="1" x14ac:dyDescent="0.2">
      <c r="A12" s="14" t="s">
        <v>18</v>
      </c>
      <c r="B12" s="14" t="s">
        <v>59</v>
      </c>
      <c r="C12" s="31">
        <v>64</v>
      </c>
      <c r="D12" s="26">
        <v>3.2795621784491771</v>
      </c>
      <c r="E12" s="31">
        <v>32</v>
      </c>
      <c r="F12" s="26">
        <v>3.2229181711147974</v>
      </c>
      <c r="G12" s="31">
        <v>32</v>
      </c>
      <c r="H12" s="26">
        <v>3.3382328855580745</v>
      </c>
    </row>
    <row r="13" spans="1:8" s="15" customFormat="1" ht="24" customHeight="1" x14ac:dyDescent="0.2">
      <c r="A13" s="14" t="s">
        <v>19</v>
      </c>
      <c r="B13" s="14" t="s">
        <v>20</v>
      </c>
      <c r="C13" s="31">
        <v>909</v>
      </c>
      <c r="D13" s="26">
        <v>46.580031565785966</v>
      </c>
      <c r="E13" s="31">
        <v>574</v>
      </c>
      <c r="F13" s="26">
        <v>57.811094694371675</v>
      </c>
      <c r="G13" s="31">
        <v>335</v>
      </c>
      <c r="H13" s="26">
        <v>34.947125520686093</v>
      </c>
    </row>
    <row r="14" spans="1:8" s="15" customFormat="1" ht="22.5" customHeight="1" x14ac:dyDescent="0.2">
      <c r="A14" s="14" t="s">
        <v>21</v>
      </c>
      <c r="B14" s="36" t="s">
        <v>22</v>
      </c>
      <c r="C14" s="31">
        <v>7803</v>
      </c>
      <c r="D14" s="26">
        <v>399.85036997560826</v>
      </c>
      <c r="E14" s="31">
        <v>3276</v>
      </c>
      <c r="F14" s="26">
        <v>329.94624776787737</v>
      </c>
      <c r="G14" s="31">
        <v>4527</v>
      </c>
      <c r="H14" s="26">
        <v>472.25563352879385</v>
      </c>
    </row>
    <row r="15" spans="1:8" s="15" customFormat="1" ht="22.5" customHeight="1" x14ac:dyDescent="0.2">
      <c r="A15" s="14" t="s">
        <v>23</v>
      </c>
      <c r="B15" s="14" t="s">
        <v>24</v>
      </c>
      <c r="C15" s="31">
        <v>1003</v>
      </c>
      <c r="D15" s="26">
        <v>51.396888515383196</v>
      </c>
      <c r="E15" s="31">
        <v>465</v>
      </c>
      <c r="F15" s="26">
        <v>46.833029674011897</v>
      </c>
      <c r="G15" s="31">
        <v>538</v>
      </c>
      <c r="H15" s="26">
        <v>56.124040388445124</v>
      </c>
    </row>
    <row r="16" spans="1:8" s="15" customFormat="1" ht="12.75" customHeight="1" x14ac:dyDescent="0.2">
      <c r="A16" s="14" t="s">
        <v>25</v>
      </c>
      <c r="B16" s="16" t="s">
        <v>26</v>
      </c>
      <c r="C16" s="31">
        <v>58</v>
      </c>
      <c r="D16" s="26">
        <v>2.9721032242195666</v>
      </c>
      <c r="E16" s="31">
        <v>25</v>
      </c>
      <c r="F16" s="26">
        <v>2.5179048211834356</v>
      </c>
      <c r="G16" s="31">
        <v>33</v>
      </c>
      <c r="H16" s="26">
        <v>3.4425526632317642</v>
      </c>
    </row>
    <row r="17" spans="1:8" s="15" customFormat="1" ht="12.75" customHeight="1" x14ac:dyDescent="0.2">
      <c r="A17" s="14" t="s">
        <v>27</v>
      </c>
      <c r="B17" s="16" t="s">
        <v>28</v>
      </c>
      <c r="C17" s="31">
        <v>97</v>
      </c>
      <c r="D17" s="26">
        <v>4.9705864267120337</v>
      </c>
      <c r="E17" s="31">
        <v>30</v>
      </c>
      <c r="F17" s="26">
        <v>3.0214857854201225</v>
      </c>
      <c r="G17" s="31">
        <v>67</v>
      </c>
      <c r="H17" s="26">
        <v>6.9894251041372177</v>
      </c>
    </row>
    <row r="18" spans="1:8" s="15" customFormat="1" ht="22.5" customHeight="1" x14ac:dyDescent="0.2">
      <c r="A18" s="16" t="s">
        <v>29</v>
      </c>
      <c r="B18" s="14" t="s">
        <v>30</v>
      </c>
      <c r="C18" s="31">
        <v>4387</v>
      </c>
      <c r="D18" s="26">
        <v>224.80373870088343</v>
      </c>
      <c r="E18" s="31">
        <v>3138</v>
      </c>
      <c r="F18" s="26">
        <v>316.04741315494482</v>
      </c>
      <c r="G18" s="31">
        <v>1249</v>
      </c>
      <c r="H18" s="26">
        <v>130.29540231443858</v>
      </c>
    </row>
    <row r="19" spans="1:8" s="15" customFormat="1" ht="22.5" customHeight="1" x14ac:dyDescent="0.2">
      <c r="A19" s="14" t="s">
        <v>31</v>
      </c>
      <c r="B19" s="14" t="s">
        <v>32</v>
      </c>
      <c r="C19" s="31">
        <v>850</v>
      </c>
      <c r="D19" s="26">
        <v>43.556685182528135</v>
      </c>
      <c r="E19" s="31">
        <v>345</v>
      </c>
      <c r="F19" s="26">
        <v>34.747086532331409</v>
      </c>
      <c r="G19" s="31">
        <v>505</v>
      </c>
      <c r="H19" s="26">
        <v>52.681487725213358</v>
      </c>
    </row>
    <row r="20" spans="1:8" s="15" customFormat="1" ht="22.5" customHeight="1" x14ac:dyDescent="0.2">
      <c r="A20" s="16" t="s">
        <v>33</v>
      </c>
      <c r="B20" s="14" t="s">
        <v>34</v>
      </c>
      <c r="C20" s="31">
        <v>533</v>
      </c>
      <c r="D20" s="26">
        <v>27.312603767397054</v>
      </c>
      <c r="E20" s="31">
        <v>273</v>
      </c>
      <c r="F20" s="26">
        <v>27.495520647323115</v>
      </c>
      <c r="G20" s="31">
        <v>260</v>
      </c>
      <c r="H20" s="26">
        <v>27.123142195159353</v>
      </c>
    </row>
    <row r="21" spans="1:8" s="15" customFormat="1" ht="24" customHeight="1" x14ac:dyDescent="0.2">
      <c r="A21" s="14" t="s">
        <v>35</v>
      </c>
      <c r="B21" s="14" t="s">
        <v>36</v>
      </c>
      <c r="C21" s="31">
        <v>577</v>
      </c>
      <c r="D21" s="26">
        <v>29.567302765080861</v>
      </c>
      <c r="E21" s="31">
        <v>233</v>
      </c>
      <c r="F21" s="26">
        <v>23.466872933429617</v>
      </c>
      <c r="G21" s="31">
        <v>344</v>
      </c>
      <c r="H21" s="26">
        <v>35.886003519749302</v>
      </c>
    </row>
    <row r="22" spans="1:8" s="15" customFormat="1" ht="24" customHeight="1" x14ac:dyDescent="0.2">
      <c r="A22" s="16" t="s">
        <v>37</v>
      </c>
      <c r="B22" s="14" t="s">
        <v>38</v>
      </c>
      <c r="C22" s="31">
        <v>17609</v>
      </c>
      <c r="D22" s="26">
        <v>902.3407875048681</v>
      </c>
      <c r="E22" s="31">
        <v>7943</v>
      </c>
      <c r="F22" s="26">
        <v>799.98871978640113</v>
      </c>
      <c r="G22" s="31">
        <v>9666</v>
      </c>
      <c r="H22" s="26">
        <v>1008.3549709938858</v>
      </c>
    </row>
    <row r="23" spans="1:8" s="15" customFormat="1" ht="24" customHeight="1" x14ac:dyDescent="0.2">
      <c r="A23" s="14" t="s">
        <v>39</v>
      </c>
      <c r="B23" s="14" t="s">
        <v>40</v>
      </c>
      <c r="C23" s="31">
        <v>158</v>
      </c>
      <c r="D23" s="26">
        <v>8.0964191280464064</v>
      </c>
      <c r="E23" s="31">
        <v>38</v>
      </c>
      <c r="F23" s="26">
        <v>3.8272153281988217</v>
      </c>
      <c r="G23" s="31">
        <v>120</v>
      </c>
      <c r="H23" s="26">
        <v>12.518373320842779</v>
      </c>
    </row>
    <row r="24" spans="1:8" s="15" customFormat="1" ht="24" customHeight="1" x14ac:dyDescent="0.2">
      <c r="A24" s="16" t="s">
        <v>41</v>
      </c>
      <c r="B24" s="14" t="s">
        <v>42</v>
      </c>
      <c r="C24" s="31">
        <v>1</v>
      </c>
      <c r="D24" s="26">
        <v>5.1243159038268392E-2</v>
      </c>
      <c r="E24" s="32">
        <v>0</v>
      </c>
      <c r="F24" s="27">
        <v>0</v>
      </c>
      <c r="G24" s="31">
        <v>1</v>
      </c>
      <c r="H24" s="26">
        <v>0.10431977767368983</v>
      </c>
    </row>
    <row r="25" spans="1:8" s="15" customFormat="1" ht="24" customHeight="1" x14ac:dyDescent="0.2">
      <c r="A25" s="14" t="s">
        <v>43</v>
      </c>
      <c r="B25" s="14" t="s">
        <v>60</v>
      </c>
      <c r="C25" s="31">
        <v>1</v>
      </c>
      <c r="D25" s="26">
        <v>5.1243159038268392E-2</v>
      </c>
      <c r="E25" s="31">
        <v>0</v>
      </c>
      <c r="F25" s="26">
        <v>0</v>
      </c>
      <c r="G25" s="31">
        <v>1</v>
      </c>
      <c r="H25" s="27">
        <v>0.10431977767368983</v>
      </c>
    </row>
    <row r="26" spans="1:8" s="15" customFormat="1" ht="24" customHeight="1" x14ac:dyDescent="0.2">
      <c r="A26" s="35" t="s">
        <v>44</v>
      </c>
      <c r="B26" s="14" t="s">
        <v>45</v>
      </c>
      <c r="C26" s="31">
        <v>99</v>
      </c>
      <c r="D26" s="26">
        <v>5.0730727447885711</v>
      </c>
      <c r="E26" s="31">
        <v>47</v>
      </c>
      <c r="F26" s="26">
        <v>4.7336610638248589</v>
      </c>
      <c r="G26" s="31">
        <v>52</v>
      </c>
      <c r="H26" s="26">
        <v>5.4246284390318706</v>
      </c>
    </row>
    <row r="27" spans="1:8" s="15" customFormat="1" ht="24" customHeight="1" x14ac:dyDescent="0.2">
      <c r="A27" s="35" t="s">
        <v>10</v>
      </c>
      <c r="B27" s="14" t="s">
        <v>46</v>
      </c>
      <c r="C27" s="31">
        <v>251</v>
      </c>
      <c r="D27" s="26">
        <v>12.862032918605367</v>
      </c>
      <c r="E27" s="31">
        <v>55</v>
      </c>
      <c r="F27" s="26">
        <v>5.5393906066035576</v>
      </c>
      <c r="G27" s="31">
        <v>196</v>
      </c>
      <c r="H27" s="26">
        <v>20.446676424043204</v>
      </c>
    </row>
    <row r="28" spans="1:8" s="15" customFormat="1" ht="36" customHeight="1" x14ac:dyDescent="0.2">
      <c r="A28" s="14" t="s">
        <v>47</v>
      </c>
      <c r="B28" s="14" t="s">
        <v>48</v>
      </c>
      <c r="C28" s="31">
        <v>2104</v>
      </c>
      <c r="D28" s="26">
        <v>107.81560661651669</v>
      </c>
      <c r="E28" s="31">
        <v>1294</v>
      </c>
      <c r="F28" s="26">
        <v>130.32675354445462</v>
      </c>
      <c r="G28" s="31">
        <v>810</v>
      </c>
      <c r="H28" s="26">
        <v>84.499019915688763</v>
      </c>
    </row>
    <row r="29" spans="1:8" s="15" customFormat="1" ht="24" customHeight="1" x14ac:dyDescent="0.2">
      <c r="A29" s="14" t="s">
        <v>49</v>
      </c>
      <c r="B29" s="14" t="s">
        <v>62</v>
      </c>
      <c r="C29" s="31">
        <v>0</v>
      </c>
      <c r="D29" s="27">
        <v>0</v>
      </c>
      <c r="E29" s="31">
        <v>0</v>
      </c>
      <c r="F29" s="27">
        <v>0</v>
      </c>
      <c r="G29" s="31">
        <v>0</v>
      </c>
      <c r="H29" s="27">
        <v>0</v>
      </c>
    </row>
    <row r="30" spans="1:8" s="15" customFormat="1" ht="35.25" customHeight="1" x14ac:dyDescent="0.2">
      <c r="A30" s="14" t="s">
        <v>50</v>
      </c>
      <c r="B30" s="14" t="s">
        <v>51</v>
      </c>
      <c r="C30" s="31">
        <v>674</v>
      </c>
      <c r="D30" s="26">
        <v>34.537889191792893</v>
      </c>
      <c r="E30" s="31">
        <v>364</v>
      </c>
      <c r="F30" s="26">
        <v>36.660694196430818</v>
      </c>
      <c r="G30" s="31">
        <v>310</v>
      </c>
      <c r="H30" s="26">
        <v>32.339131078843842</v>
      </c>
    </row>
    <row r="31" spans="1:8" s="15" customFormat="1" ht="22.5" customHeight="1" x14ac:dyDescent="0.2">
      <c r="A31" s="16" t="s">
        <v>52</v>
      </c>
      <c r="B31" s="14" t="s">
        <v>53</v>
      </c>
      <c r="C31" s="31">
        <v>0</v>
      </c>
      <c r="D31" s="26">
        <v>0</v>
      </c>
      <c r="E31" s="31">
        <v>0</v>
      </c>
      <c r="F31" s="26">
        <v>0</v>
      </c>
      <c r="G31" s="31">
        <v>0</v>
      </c>
      <c r="H31" s="26">
        <v>0</v>
      </c>
    </row>
    <row r="32" spans="1:8" s="15" customFormat="1" ht="12.75" customHeight="1" x14ac:dyDescent="0.2">
      <c r="A32" s="16"/>
      <c r="B32" s="14" t="s">
        <v>61</v>
      </c>
      <c r="C32" s="31">
        <v>0</v>
      </c>
      <c r="D32" s="29">
        <v>0</v>
      </c>
      <c r="E32" s="31"/>
      <c r="F32" s="29">
        <v>0</v>
      </c>
      <c r="G32" s="31">
        <v>0</v>
      </c>
      <c r="H32" s="29">
        <v>0</v>
      </c>
    </row>
    <row r="33" spans="1:8" s="15" customFormat="1" ht="12.75" customHeight="1" x14ac:dyDescent="0.2">
      <c r="A33" s="14"/>
      <c r="B33" s="16" t="s">
        <v>13</v>
      </c>
      <c r="C33" s="31">
        <v>427</v>
      </c>
      <c r="D33" s="26">
        <v>21.880828909340604</v>
      </c>
      <c r="E33" s="31">
        <v>187</v>
      </c>
      <c r="F33" s="26">
        <v>18.833928062452095</v>
      </c>
      <c r="G33" s="31">
        <v>240</v>
      </c>
      <c r="H33" s="26">
        <v>25.036746641685557</v>
      </c>
    </row>
    <row r="34" spans="1:8" s="15" customFormat="1" ht="20.100000000000001" customHeight="1" x14ac:dyDescent="0.2">
      <c r="A34" s="23"/>
      <c r="B34" s="24" t="s">
        <v>5</v>
      </c>
      <c r="C34" s="30">
        <v>43367</v>
      </c>
      <c r="D34" s="28">
        <v>2222.2620780125853</v>
      </c>
      <c r="E34" s="30">
        <v>20566</v>
      </c>
      <c r="F34" s="28">
        <v>2071.3292220983412</v>
      </c>
      <c r="G34" s="30">
        <v>22801</v>
      </c>
      <c r="H34" s="28">
        <v>2378.5952507378015</v>
      </c>
    </row>
    <row r="35" spans="1:8" ht="12" customHeight="1" x14ac:dyDescent="0.2">
      <c r="A35" s="25" t="s">
        <v>11</v>
      </c>
      <c r="B35" s="34"/>
      <c r="C35" s="33"/>
      <c r="D35" s="18"/>
      <c r="E35" s="33"/>
      <c r="F35" s="22"/>
      <c r="H35" s="19"/>
    </row>
    <row r="36" spans="1:8" ht="10.5" customHeight="1" x14ac:dyDescent="0.2">
      <c r="A36" s="88" t="s">
        <v>54</v>
      </c>
      <c r="B36" s="88"/>
      <c r="C36" s="88"/>
      <c r="D36" s="88"/>
      <c r="E36" s="88"/>
      <c r="F36" s="88"/>
      <c r="G36" s="88"/>
      <c r="H36" s="88"/>
    </row>
    <row r="37" spans="1:8" ht="10.5" customHeight="1" x14ac:dyDescent="0.2">
      <c r="A37" s="106" t="s">
        <v>55</v>
      </c>
      <c r="B37" s="106"/>
      <c r="C37" s="8"/>
      <c r="D37" s="33"/>
      <c r="E37" s="8"/>
      <c r="F37" s="33"/>
    </row>
    <row r="38" spans="1:8" ht="10.5" customHeight="1" x14ac:dyDescent="0.2">
      <c r="A38" s="107" t="s">
        <v>56</v>
      </c>
      <c r="B38" s="107"/>
      <c r="C38" s="107"/>
      <c r="D38" s="107"/>
      <c r="E38" s="107"/>
      <c r="F38" s="107"/>
      <c r="G38" s="107"/>
      <c r="H38" s="107"/>
    </row>
  </sheetData>
  <mergeCells count="9">
    <mergeCell ref="A36:H36"/>
    <mergeCell ref="A37:B37"/>
    <mergeCell ref="A38:H38"/>
    <mergeCell ref="A6:A8"/>
    <mergeCell ref="B6:B8"/>
    <mergeCell ref="C6:H6"/>
    <mergeCell ref="C7:D7"/>
    <mergeCell ref="E7:F7"/>
    <mergeCell ref="G7:H7"/>
  </mergeCells>
  <pageMargins left="0.78740157480314965" right="0.59055118110236227" top="0.91" bottom="0.7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1"/>
  <sheetViews>
    <sheetView workbookViewId="0">
      <selection activeCell="I42" sqref="I42"/>
    </sheetView>
  </sheetViews>
  <sheetFormatPr baseColWidth="10" defaultColWidth="13.85546875" defaultRowHeight="12.75" x14ac:dyDescent="0.2"/>
  <cols>
    <col min="1" max="1" width="5.28515625" customWidth="1"/>
    <col min="2" max="2" width="34.42578125" customWidth="1"/>
    <col min="3" max="3" width="7.28515625" customWidth="1"/>
    <col min="4" max="4" width="9.140625" customWidth="1"/>
    <col min="5" max="5" width="7.28515625" customWidth="1"/>
    <col min="6" max="6" width="9.140625" customWidth="1"/>
    <col min="7" max="7" width="7.28515625" customWidth="1"/>
    <col min="8" max="8" width="9.140625" customWidth="1"/>
  </cols>
  <sheetData>
    <row r="1" spans="1:8" ht="12" customHeight="1" x14ac:dyDescent="0.2">
      <c r="A1" s="33"/>
      <c r="B1" s="33"/>
      <c r="C1" s="33"/>
      <c r="D1" s="33"/>
      <c r="E1" s="33"/>
      <c r="F1" s="33"/>
    </row>
    <row r="2" spans="1:8" ht="12" customHeight="1" x14ac:dyDescent="0.2">
      <c r="A2" s="33"/>
      <c r="B2" s="33"/>
      <c r="C2" s="33"/>
      <c r="D2" s="33"/>
      <c r="E2" s="33"/>
      <c r="F2" s="33"/>
    </row>
    <row r="3" spans="1:8" ht="12" customHeight="1" x14ac:dyDescent="0.2">
      <c r="A3" s="44"/>
      <c r="B3" s="44"/>
      <c r="C3" s="33"/>
      <c r="D3" s="33"/>
      <c r="E3" s="33"/>
      <c r="F3" s="33"/>
    </row>
    <row r="4" spans="1:8" ht="12" customHeight="1" x14ac:dyDescent="0.2">
      <c r="A4" s="44"/>
      <c r="B4" s="44"/>
      <c r="C4" s="43"/>
      <c r="D4" s="43"/>
      <c r="E4" s="43"/>
      <c r="F4" s="33"/>
    </row>
    <row r="5" spans="1:8" ht="8.25" customHeight="1" x14ac:dyDescent="0.2">
      <c r="A5" s="42"/>
      <c r="B5" s="42"/>
      <c r="C5" s="41"/>
      <c r="D5" s="41"/>
      <c r="E5" s="41"/>
      <c r="F5" s="33"/>
    </row>
    <row r="6" spans="1:8" s="6" customFormat="1" ht="13.5" customHeight="1" x14ac:dyDescent="0.2">
      <c r="A6" s="100" t="s">
        <v>12</v>
      </c>
      <c r="B6" s="103" t="s">
        <v>0</v>
      </c>
      <c r="C6" s="108" t="s">
        <v>58</v>
      </c>
      <c r="D6" s="109"/>
      <c r="E6" s="109"/>
      <c r="F6" s="109"/>
      <c r="G6" s="109"/>
      <c r="H6" s="109"/>
    </row>
    <row r="7" spans="1:8" s="6" customFormat="1" ht="13.5" customHeight="1" x14ac:dyDescent="0.2">
      <c r="A7" s="101"/>
      <c r="B7" s="104" t="s">
        <v>0</v>
      </c>
      <c r="C7" s="110" t="s">
        <v>6</v>
      </c>
      <c r="D7" s="111"/>
      <c r="E7" s="110" t="s">
        <v>2</v>
      </c>
      <c r="F7" s="111"/>
      <c r="G7" s="110" t="s">
        <v>1</v>
      </c>
      <c r="H7" s="112"/>
    </row>
    <row r="8" spans="1:8" s="6" customFormat="1" ht="43.5" customHeight="1" x14ac:dyDescent="0.2">
      <c r="A8" s="102"/>
      <c r="B8" s="105" t="s">
        <v>3</v>
      </c>
      <c r="C8" s="40" t="s">
        <v>4</v>
      </c>
      <c r="D8" s="40" t="s">
        <v>7</v>
      </c>
      <c r="E8" s="40" t="s">
        <v>4</v>
      </c>
      <c r="F8" s="40" t="s">
        <v>8</v>
      </c>
      <c r="G8" s="40" t="s">
        <v>4</v>
      </c>
      <c r="H8" s="39" t="s">
        <v>9</v>
      </c>
    </row>
    <row r="9" spans="1:8" ht="7.5" customHeight="1" x14ac:dyDescent="0.2">
      <c r="A9" s="38"/>
      <c r="B9" s="38"/>
      <c r="C9" s="37"/>
      <c r="D9" s="11"/>
      <c r="E9" s="37"/>
      <c r="F9" s="12"/>
    </row>
    <row r="10" spans="1:8" s="15" customFormat="1" ht="24" customHeight="1" x14ac:dyDescent="0.2">
      <c r="A10" s="14" t="s">
        <v>14</v>
      </c>
      <c r="B10" s="14" t="s">
        <v>15</v>
      </c>
      <c r="C10" s="31">
        <v>69</v>
      </c>
      <c r="D10" s="26">
        <v>3.5191315803297885</v>
      </c>
      <c r="E10" s="31">
        <v>34</v>
      </c>
      <c r="F10" s="26">
        <v>3.4022556955261338</v>
      </c>
      <c r="G10" s="31">
        <v>35</v>
      </c>
      <c r="H10" s="26">
        <v>3.6406226921052576</v>
      </c>
    </row>
    <row r="11" spans="1:8" s="15" customFormat="1" ht="12.75" customHeight="1" x14ac:dyDescent="0.2">
      <c r="A11" s="14" t="s">
        <v>16</v>
      </c>
      <c r="B11" s="16" t="s">
        <v>17</v>
      </c>
      <c r="C11" s="31">
        <v>5792</v>
      </c>
      <c r="D11" s="26">
        <v>295.40304511985704</v>
      </c>
      <c r="E11" s="31">
        <v>2344</v>
      </c>
      <c r="F11" s="26">
        <v>234.55551030333112</v>
      </c>
      <c r="G11" s="31">
        <v>3448</v>
      </c>
      <c r="H11" s="26">
        <v>358.65334406796939</v>
      </c>
    </row>
    <row r="12" spans="1:8" s="15" customFormat="1" ht="24" customHeight="1" x14ac:dyDescent="0.2">
      <c r="A12" s="14" t="s">
        <v>18</v>
      </c>
      <c r="B12" s="14" t="s">
        <v>59</v>
      </c>
      <c r="C12" s="31">
        <v>66</v>
      </c>
      <c r="D12" s="26">
        <v>3.3661258594458845</v>
      </c>
      <c r="E12" s="31">
        <v>34</v>
      </c>
      <c r="F12" s="26">
        <v>3.4022556955261338</v>
      </c>
      <c r="G12" s="31">
        <v>32</v>
      </c>
      <c r="H12" s="26">
        <v>3.3285693184962355</v>
      </c>
    </row>
    <row r="13" spans="1:8" s="15" customFormat="1" ht="24" customHeight="1" x14ac:dyDescent="0.2">
      <c r="A13" s="14" t="s">
        <v>19</v>
      </c>
      <c r="B13" s="14" t="s">
        <v>20</v>
      </c>
      <c r="C13" s="31">
        <v>896</v>
      </c>
      <c r="D13" s="26">
        <v>45.697708637325952</v>
      </c>
      <c r="E13" s="31">
        <v>536</v>
      </c>
      <c r="F13" s="26">
        <v>53.635560376529639</v>
      </c>
      <c r="G13" s="31">
        <v>360</v>
      </c>
      <c r="H13" s="26">
        <v>37.446404833082653</v>
      </c>
    </row>
    <row r="14" spans="1:8" s="15" customFormat="1" ht="22.5" customHeight="1" x14ac:dyDescent="0.2">
      <c r="A14" s="14" t="s">
        <v>21</v>
      </c>
      <c r="B14" s="36" t="s">
        <v>22</v>
      </c>
      <c r="C14" s="31">
        <v>8358</v>
      </c>
      <c r="D14" s="26">
        <v>426.27393838255614</v>
      </c>
      <c r="E14" s="31">
        <v>3459</v>
      </c>
      <c r="F14" s="26">
        <v>346.12948384779111</v>
      </c>
      <c r="G14" s="31">
        <v>4899</v>
      </c>
      <c r="H14" s="26">
        <v>509.58315910353309</v>
      </c>
    </row>
    <row r="15" spans="1:8" s="15" customFormat="1" ht="22.5" customHeight="1" x14ac:dyDescent="0.2">
      <c r="A15" s="14" t="s">
        <v>23</v>
      </c>
      <c r="B15" s="14" t="s">
        <v>24</v>
      </c>
      <c r="C15" s="31">
        <v>1012</v>
      </c>
      <c r="D15" s="26">
        <v>51.613929844836896</v>
      </c>
      <c r="E15" s="31">
        <v>448</v>
      </c>
      <c r="F15" s="26">
        <v>44.829722105756119</v>
      </c>
      <c r="G15" s="31">
        <v>564</v>
      </c>
      <c r="H15" s="26">
        <v>58.666034238496152</v>
      </c>
    </row>
    <row r="16" spans="1:8" s="15" customFormat="1" ht="12.75" customHeight="1" x14ac:dyDescent="0.2">
      <c r="A16" s="14" t="s">
        <v>25</v>
      </c>
      <c r="B16" s="16" t="s">
        <v>26</v>
      </c>
      <c r="C16" s="31">
        <v>60</v>
      </c>
      <c r="D16" s="26">
        <v>3.060114417678077</v>
      </c>
      <c r="E16" s="31">
        <v>20</v>
      </c>
      <c r="F16" s="26">
        <v>2.0013268797212551</v>
      </c>
      <c r="G16" s="31">
        <v>40</v>
      </c>
      <c r="H16" s="26">
        <v>4.1607116481202944</v>
      </c>
    </row>
    <row r="17" spans="1:8" s="15" customFormat="1" ht="12.75" customHeight="1" x14ac:dyDescent="0.2">
      <c r="A17" s="14" t="s">
        <v>27</v>
      </c>
      <c r="B17" s="16" t="s">
        <v>28</v>
      </c>
      <c r="C17" s="31">
        <v>102</v>
      </c>
      <c r="D17" s="26">
        <v>5.2021945100527311</v>
      </c>
      <c r="E17" s="31">
        <v>44</v>
      </c>
      <c r="F17" s="26">
        <v>4.4029191353867612</v>
      </c>
      <c r="G17" s="31">
        <v>58</v>
      </c>
      <c r="H17" s="26">
        <v>6.0330318897744268</v>
      </c>
    </row>
    <row r="18" spans="1:8" s="15" customFormat="1" ht="22.5" customHeight="1" x14ac:dyDescent="0.2">
      <c r="A18" s="16" t="s">
        <v>29</v>
      </c>
      <c r="B18" s="14" t="s">
        <v>30</v>
      </c>
      <c r="C18" s="31">
        <v>4387</v>
      </c>
      <c r="D18" s="26">
        <v>223.74536583922873</v>
      </c>
      <c r="E18" s="31">
        <v>3153</v>
      </c>
      <c r="F18" s="26">
        <v>315.50918258805586</v>
      </c>
      <c r="G18" s="31">
        <v>1234</v>
      </c>
      <c r="H18" s="26">
        <v>128.35795434451109</v>
      </c>
    </row>
    <row r="19" spans="1:8" s="15" customFormat="1" ht="22.5" customHeight="1" x14ac:dyDescent="0.2">
      <c r="A19" s="14" t="s">
        <v>31</v>
      </c>
      <c r="B19" s="14" t="s">
        <v>32</v>
      </c>
      <c r="C19" s="31">
        <v>846</v>
      </c>
      <c r="D19" s="26">
        <v>43.147613289260889</v>
      </c>
      <c r="E19" s="31">
        <v>377</v>
      </c>
      <c r="F19" s="26">
        <v>37.725011682745659</v>
      </c>
      <c r="G19" s="31">
        <v>469</v>
      </c>
      <c r="H19" s="26">
        <v>48.784344074210452</v>
      </c>
    </row>
    <row r="20" spans="1:8" s="15" customFormat="1" ht="22.5" customHeight="1" x14ac:dyDescent="0.2">
      <c r="A20" s="16" t="s">
        <v>33</v>
      </c>
      <c r="B20" s="14" t="s">
        <v>34</v>
      </c>
      <c r="C20" s="31">
        <v>454</v>
      </c>
      <c r="D20" s="26">
        <v>23.154865760430784</v>
      </c>
      <c r="E20" s="31">
        <v>221</v>
      </c>
      <c r="F20" s="26">
        <v>22.114662020919869</v>
      </c>
      <c r="G20" s="31">
        <v>233</v>
      </c>
      <c r="H20" s="26">
        <v>24.236145350300717</v>
      </c>
    </row>
    <row r="21" spans="1:8" s="15" customFormat="1" ht="24" customHeight="1" x14ac:dyDescent="0.2">
      <c r="A21" s="14" t="s">
        <v>35</v>
      </c>
      <c r="B21" s="14" t="s">
        <v>36</v>
      </c>
      <c r="C21" s="31">
        <v>543</v>
      </c>
      <c r="D21" s="26">
        <v>27.694035479986596</v>
      </c>
      <c r="E21" s="31">
        <v>223</v>
      </c>
      <c r="F21" s="26">
        <v>22.314794708891995</v>
      </c>
      <c r="G21" s="31">
        <v>320</v>
      </c>
      <c r="H21" s="26">
        <v>33.285693184962355</v>
      </c>
    </row>
    <row r="22" spans="1:8" s="15" customFormat="1" ht="24" customHeight="1" x14ac:dyDescent="0.2">
      <c r="A22" s="16" t="s">
        <v>37</v>
      </c>
      <c r="B22" s="14" t="s">
        <v>38</v>
      </c>
      <c r="C22" s="31">
        <v>18539</v>
      </c>
      <c r="D22" s="26">
        <v>945.52435315556454</v>
      </c>
      <c r="E22" s="31">
        <v>8502</v>
      </c>
      <c r="F22" s="26">
        <v>850.76405656950556</v>
      </c>
      <c r="G22" s="31">
        <v>10037</v>
      </c>
      <c r="H22" s="26">
        <v>1044.026570304585</v>
      </c>
    </row>
    <row r="23" spans="1:8" s="15" customFormat="1" ht="24" customHeight="1" x14ac:dyDescent="0.2">
      <c r="A23" s="14" t="s">
        <v>39</v>
      </c>
      <c r="B23" s="14" t="s">
        <v>40</v>
      </c>
      <c r="C23" s="31">
        <v>152</v>
      </c>
      <c r="D23" s="26">
        <v>7.7522898581177948</v>
      </c>
      <c r="E23" s="31">
        <v>25</v>
      </c>
      <c r="F23" s="26">
        <v>2.5016585996515688</v>
      </c>
      <c r="G23" s="31">
        <v>127</v>
      </c>
      <c r="H23" s="26">
        <v>13.210259482781934</v>
      </c>
    </row>
    <row r="24" spans="1:8" s="15" customFormat="1" ht="24" customHeight="1" x14ac:dyDescent="0.2">
      <c r="A24" s="16" t="s">
        <v>41</v>
      </c>
      <c r="B24" s="14" t="s">
        <v>42</v>
      </c>
      <c r="C24" s="31">
        <v>3</v>
      </c>
      <c r="D24" s="26">
        <v>0.15300572088390385</v>
      </c>
      <c r="E24" s="32">
        <v>0</v>
      </c>
      <c r="F24" s="27">
        <v>0</v>
      </c>
      <c r="G24" s="31">
        <v>3</v>
      </c>
      <c r="H24" s="26">
        <v>0.31205337360902208</v>
      </c>
    </row>
    <row r="25" spans="1:8" s="15" customFormat="1" ht="24" customHeight="1" x14ac:dyDescent="0.2">
      <c r="A25" s="14" t="s">
        <v>43</v>
      </c>
      <c r="B25" s="14" t="s">
        <v>60</v>
      </c>
      <c r="C25" s="31">
        <v>1</v>
      </c>
      <c r="D25" s="26">
        <v>5.1001906961301281E-2</v>
      </c>
      <c r="E25" s="31">
        <v>1</v>
      </c>
      <c r="F25" s="26">
        <v>0.10006634398606276</v>
      </c>
      <c r="G25" s="31">
        <v>0</v>
      </c>
      <c r="H25" s="27">
        <v>0</v>
      </c>
    </row>
    <row r="26" spans="1:8" s="15" customFormat="1" ht="24" customHeight="1" x14ac:dyDescent="0.2">
      <c r="A26" s="35" t="s">
        <v>44</v>
      </c>
      <c r="B26" s="14" t="s">
        <v>45</v>
      </c>
      <c r="C26" s="31">
        <v>110</v>
      </c>
      <c r="D26" s="26">
        <v>5.6102097657431411</v>
      </c>
      <c r="E26" s="31">
        <v>48</v>
      </c>
      <c r="F26" s="26">
        <v>4.8031845113310121</v>
      </c>
      <c r="G26" s="31">
        <v>62</v>
      </c>
      <c r="H26" s="26">
        <v>6.4491030545864563</v>
      </c>
    </row>
    <row r="27" spans="1:8" s="15" customFormat="1" ht="24" customHeight="1" x14ac:dyDescent="0.2">
      <c r="A27" s="35" t="s">
        <v>10</v>
      </c>
      <c r="B27" s="14" t="s">
        <v>46</v>
      </c>
      <c r="C27" s="31">
        <v>198</v>
      </c>
      <c r="D27" s="26">
        <v>10.098377578337654</v>
      </c>
      <c r="E27" s="31">
        <v>55</v>
      </c>
      <c r="F27" s="26">
        <v>5.5036489192334521</v>
      </c>
      <c r="G27" s="31">
        <v>143</v>
      </c>
      <c r="H27" s="26">
        <v>14.874544142030054</v>
      </c>
    </row>
    <row r="28" spans="1:8" s="15" customFormat="1" ht="36" customHeight="1" x14ac:dyDescent="0.2">
      <c r="A28" s="14" t="s">
        <v>47</v>
      </c>
      <c r="B28" s="14" t="s">
        <v>48</v>
      </c>
      <c r="C28" s="31">
        <v>2437</v>
      </c>
      <c r="D28" s="26">
        <v>124.29164726469122</v>
      </c>
      <c r="E28" s="31">
        <v>1459</v>
      </c>
      <c r="F28" s="26">
        <v>145.99679587566555</v>
      </c>
      <c r="G28" s="31">
        <v>978</v>
      </c>
      <c r="H28" s="26">
        <v>101.7293997965412</v>
      </c>
    </row>
    <row r="29" spans="1:8" s="15" customFormat="1" ht="24" customHeight="1" x14ac:dyDescent="0.2">
      <c r="A29" s="14" t="s">
        <v>49</v>
      </c>
      <c r="B29" s="14" t="s">
        <v>62</v>
      </c>
      <c r="C29" s="31">
        <v>1</v>
      </c>
      <c r="D29" s="27">
        <v>5.1001906961301281E-2</v>
      </c>
      <c r="E29" s="31">
        <v>0</v>
      </c>
      <c r="F29" s="27">
        <v>0</v>
      </c>
      <c r="G29" s="31">
        <v>1</v>
      </c>
      <c r="H29" s="27">
        <v>0.10401779120300736</v>
      </c>
    </row>
    <row r="30" spans="1:8" s="15" customFormat="1" ht="35.25" customHeight="1" x14ac:dyDescent="0.2">
      <c r="A30" s="14" t="s">
        <v>50</v>
      </c>
      <c r="B30" s="14" t="s">
        <v>51</v>
      </c>
      <c r="C30" s="31">
        <v>217</v>
      </c>
      <c r="D30" s="26">
        <v>11.067413810602378</v>
      </c>
      <c r="E30" s="31">
        <v>108</v>
      </c>
      <c r="F30" s="26">
        <v>10.807165150494779</v>
      </c>
      <c r="G30" s="31">
        <v>109</v>
      </c>
      <c r="H30" s="26">
        <v>11.337939241127803</v>
      </c>
    </row>
    <row r="31" spans="1:8" s="15" customFormat="1" ht="22.5" customHeight="1" x14ac:dyDescent="0.2">
      <c r="A31" s="16" t="s">
        <v>52</v>
      </c>
      <c r="B31" s="14" t="s">
        <v>53</v>
      </c>
      <c r="C31" s="31">
        <v>1</v>
      </c>
      <c r="D31" s="26">
        <v>5.1001906961301281E-2</v>
      </c>
      <c r="E31" s="31">
        <v>1</v>
      </c>
      <c r="F31" s="26">
        <v>0.10006634398606276</v>
      </c>
      <c r="G31" s="31">
        <v>0</v>
      </c>
      <c r="H31" s="26">
        <v>0</v>
      </c>
    </row>
    <row r="32" spans="1:8" s="15" customFormat="1" ht="12.75" customHeight="1" x14ac:dyDescent="0.2">
      <c r="A32" s="16"/>
      <c r="B32" s="14" t="s">
        <v>61</v>
      </c>
      <c r="C32" s="31">
        <v>0</v>
      </c>
      <c r="D32" s="29">
        <v>0</v>
      </c>
      <c r="E32" s="31">
        <v>0</v>
      </c>
      <c r="F32" s="29">
        <v>0</v>
      </c>
      <c r="G32" s="31">
        <v>0</v>
      </c>
      <c r="H32" s="29">
        <v>0</v>
      </c>
    </row>
    <row r="33" spans="1:8" s="15" customFormat="1" ht="12.75" customHeight="1" x14ac:dyDescent="0.2">
      <c r="A33" s="14"/>
      <c r="B33" s="16" t="s">
        <v>13</v>
      </c>
      <c r="C33" s="31">
        <v>97</v>
      </c>
      <c r="D33" s="26">
        <v>4.9471849752462242</v>
      </c>
      <c r="E33" s="31">
        <v>57</v>
      </c>
      <c r="F33" s="26">
        <v>5.7037816072055776</v>
      </c>
      <c r="G33" s="31">
        <v>40</v>
      </c>
      <c r="H33" s="26">
        <v>4.1607116481202944</v>
      </c>
    </row>
    <row r="34" spans="1:8" s="15" customFormat="1" ht="20.100000000000001" customHeight="1" x14ac:dyDescent="0.2">
      <c r="A34" s="23"/>
      <c r="B34" s="24" t="s">
        <v>5</v>
      </c>
      <c r="C34" s="30">
        <v>44341</v>
      </c>
      <c r="D34" s="28">
        <v>2261.4755565710602</v>
      </c>
      <c r="E34" s="30">
        <v>21149</v>
      </c>
      <c r="F34" s="28">
        <v>2116.3031089612414</v>
      </c>
      <c r="G34" s="30">
        <v>23192</v>
      </c>
      <c r="H34" s="28">
        <v>2412.3806135801469</v>
      </c>
    </row>
    <row r="35" spans="1:8" ht="12" customHeight="1" x14ac:dyDescent="0.2">
      <c r="A35" s="25" t="s">
        <v>11</v>
      </c>
      <c r="B35" s="34"/>
      <c r="C35" s="33"/>
      <c r="D35" s="18"/>
      <c r="E35" s="33"/>
      <c r="F35" s="22"/>
      <c r="H35" s="19"/>
    </row>
    <row r="36" spans="1:8" ht="10.5" customHeight="1" x14ac:dyDescent="0.2">
      <c r="A36" s="88" t="s">
        <v>54</v>
      </c>
      <c r="B36" s="88"/>
      <c r="C36" s="88"/>
      <c r="D36" s="88"/>
      <c r="E36" s="88"/>
      <c r="F36" s="88"/>
      <c r="G36" s="88"/>
      <c r="H36" s="88"/>
    </row>
    <row r="37" spans="1:8" ht="10.5" customHeight="1" x14ac:dyDescent="0.2">
      <c r="A37" s="106" t="s">
        <v>55</v>
      </c>
      <c r="B37" s="106"/>
      <c r="C37" s="8"/>
      <c r="D37" s="33"/>
      <c r="E37" s="8"/>
      <c r="F37" s="33"/>
    </row>
    <row r="38" spans="1:8" ht="10.5" customHeight="1" x14ac:dyDescent="0.2">
      <c r="A38" s="107" t="s">
        <v>56</v>
      </c>
      <c r="B38" s="107"/>
      <c r="C38" s="107"/>
      <c r="D38" s="107"/>
      <c r="E38" s="107"/>
      <c r="F38" s="107"/>
      <c r="G38" s="107"/>
      <c r="H38" s="107"/>
    </row>
    <row r="39" spans="1:8" ht="10.5" customHeight="1" x14ac:dyDescent="0.2">
      <c r="A39" s="6"/>
      <c r="B39" s="6"/>
      <c r="C39" s="33"/>
      <c r="D39" s="6"/>
      <c r="E39" s="33"/>
    </row>
    <row r="40" spans="1:8" ht="10.5" customHeight="1" x14ac:dyDescent="0.2">
      <c r="A40" s="6"/>
      <c r="B40" s="33"/>
      <c r="C40" s="33"/>
      <c r="D40" s="33"/>
      <c r="E40" s="33"/>
      <c r="F40" s="33"/>
    </row>
    <row r="41" spans="1:8" x14ac:dyDescent="0.2">
      <c r="D41" s="33"/>
      <c r="F41" s="33"/>
    </row>
  </sheetData>
  <mergeCells count="9">
    <mergeCell ref="A36:H36"/>
    <mergeCell ref="A37:B37"/>
    <mergeCell ref="A38:H38"/>
    <mergeCell ref="A6:A8"/>
    <mergeCell ref="B6:B8"/>
    <mergeCell ref="C6:H6"/>
    <mergeCell ref="C7:D7"/>
    <mergeCell ref="E7:F7"/>
    <mergeCell ref="G7:H7"/>
  </mergeCells>
  <pageMargins left="0.78740157480314965" right="0.59055118110236227" top="0.98425196850393704" bottom="0.6692913385826772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1"/>
  <sheetViews>
    <sheetView workbookViewId="0">
      <selection activeCell="B6" sqref="B6:B8"/>
    </sheetView>
  </sheetViews>
  <sheetFormatPr baseColWidth="10" defaultColWidth="13.85546875" defaultRowHeight="12.75" x14ac:dyDescent="0.2"/>
  <cols>
    <col min="1" max="1" width="5.28515625" customWidth="1"/>
    <col min="2" max="2" width="34.42578125" customWidth="1"/>
    <col min="3" max="3" width="7.28515625" customWidth="1"/>
    <col min="4" max="4" width="9.140625" customWidth="1"/>
    <col min="5" max="5" width="7.28515625" customWidth="1"/>
    <col min="6" max="6" width="9.140625" customWidth="1"/>
    <col min="7" max="7" width="7.28515625" customWidth="1"/>
    <col min="8" max="8" width="9.140625" customWidth="1"/>
  </cols>
  <sheetData>
    <row r="1" spans="1:8" ht="12" customHeight="1" x14ac:dyDescent="0.2">
      <c r="A1" s="33"/>
      <c r="B1" s="33"/>
      <c r="C1" s="33"/>
      <c r="D1" s="33"/>
      <c r="E1" s="33"/>
      <c r="F1" s="33"/>
    </row>
    <row r="2" spans="1:8" ht="12" customHeight="1" x14ac:dyDescent="0.2">
      <c r="A2" s="33"/>
      <c r="B2" s="33"/>
      <c r="C2" s="33"/>
      <c r="D2" s="33"/>
      <c r="E2" s="33"/>
      <c r="F2" s="33"/>
    </row>
    <row r="3" spans="1:8" ht="12" customHeight="1" x14ac:dyDescent="0.2">
      <c r="A3" s="44"/>
      <c r="B3" s="44"/>
      <c r="C3" s="33"/>
      <c r="D3" s="33"/>
      <c r="E3" s="33"/>
      <c r="F3" s="33"/>
    </row>
    <row r="4" spans="1:8" ht="12" customHeight="1" x14ac:dyDescent="0.2">
      <c r="A4" s="44"/>
      <c r="B4" s="44"/>
      <c r="C4" s="43"/>
      <c r="D4" s="43"/>
      <c r="E4" s="43"/>
      <c r="F4" s="33"/>
    </row>
    <row r="5" spans="1:8" ht="8.25" customHeight="1" x14ac:dyDescent="0.2">
      <c r="A5" s="42"/>
      <c r="B5" s="42"/>
      <c r="C5" s="41"/>
      <c r="D5" s="41"/>
      <c r="E5" s="41"/>
      <c r="F5" s="33"/>
    </row>
    <row r="6" spans="1:8" s="6" customFormat="1" ht="13.5" customHeight="1" x14ac:dyDescent="0.2">
      <c r="A6" s="100" t="s">
        <v>12</v>
      </c>
      <c r="B6" s="103" t="s">
        <v>0</v>
      </c>
      <c r="C6" s="108" t="s">
        <v>58</v>
      </c>
      <c r="D6" s="109"/>
      <c r="E6" s="109"/>
      <c r="F6" s="109"/>
      <c r="G6" s="109"/>
      <c r="H6" s="109"/>
    </row>
    <row r="7" spans="1:8" s="6" customFormat="1" ht="13.5" customHeight="1" x14ac:dyDescent="0.2">
      <c r="A7" s="101"/>
      <c r="B7" s="104" t="s">
        <v>0</v>
      </c>
      <c r="C7" s="110" t="s">
        <v>6</v>
      </c>
      <c r="D7" s="111"/>
      <c r="E7" s="110" t="s">
        <v>2</v>
      </c>
      <c r="F7" s="111"/>
      <c r="G7" s="110" t="s">
        <v>1</v>
      </c>
      <c r="H7" s="112"/>
    </row>
    <row r="8" spans="1:8" s="6" customFormat="1" ht="43.5" customHeight="1" x14ac:dyDescent="0.2">
      <c r="A8" s="102"/>
      <c r="B8" s="105" t="s">
        <v>3</v>
      </c>
      <c r="C8" s="40" t="s">
        <v>4</v>
      </c>
      <c r="D8" s="40" t="s">
        <v>7</v>
      </c>
      <c r="E8" s="40" t="s">
        <v>4</v>
      </c>
      <c r="F8" s="40" t="s">
        <v>8</v>
      </c>
      <c r="G8" s="40" t="s">
        <v>4</v>
      </c>
      <c r="H8" s="39" t="s">
        <v>9</v>
      </c>
    </row>
    <row r="9" spans="1:8" ht="7.5" customHeight="1" x14ac:dyDescent="0.2">
      <c r="A9" s="38"/>
      <c r="B9" s="38"/>
      <c r="C9" s="37"/>
      <c r="D9" s="11"/>
      <c r="E9" s="37"/>
      <c r="F9" s="12"/>
    </row>
    <row r="10" spans="1:8" s="15" customFormat="1" ht="24" customHeight="1" x14ac:dyDescent="0.2">
      <c r="A10" s="14" t="s">
        <v>14</v>
      </c>
      <c r="B10" s="14" t="s">
        <v>15</v>
      </c>
      <c r="C10" s="31">
        <v>75</v>
      </c>
      <c r="D10" s="26">
        <v>3.8165336307854831</v>
      </c>
      <c r="E10" s="31">
        <v>41</v>
      </c>
      <c r="F10" s="26">
        <v>4.0903059748396302</v>
      </c>
      <c r="G10" s="31">
        <v>34</v>
      </c>
      <c r="H10" s="26">
        <v>3.5314988927712294</v>
      </c>
    </row>
    <row r="11" spans="1:8" s="15" customFormat="1" ht="12.75" customHeight="1" x14ac:dyDescent="0.2">
      <c r="A11" s="14" t="s">
        <v>16</v>
      </c>
      <c r="B11" s="16" t="s">
        <v>17</v>
      </c>
      <c r="C11" s="31">
        <v>5532</v>
      </c>
      <c r="D11" s="26">
        <v>281.50752060673727</v>
      </c>
      <c r="E11" s="31">
        <v>2244</v>
      </c>
      <c r="F11" s="26">
        <v>223.86942945219829</v>
      </c>
      <c r="G11" s="31">
        <v>3288</v>
      </c>
      <c r="H11" s="26">
        <v>341.51671645387654</v>
      </c>
    </row>
    <row r="12" spans="1:8" s="15" customFormat="1" ht="24" customHeight="1" x14ac:dyDescent="0.2">
      <c r="A12" s="14" t="s">
        <v>18</v>
      </c>
      <c r="B12" s="14" t="s">
        <v>59</v>
      </c>
      <c r="C12" s="31">
        <v>53</v>
      </c>
      <c r="D12" s="26">
        <v>2.6970170990884084</v>
      </c>
      <c r="E12" s="31">
        <v>26</v>
      </c>
      <c r="F12" s="26">
        <v>2.593852569410497</v>
      </c>
      <c r="G12" s="31">
        <v>27</v>
      </c>
      <c r="H12" s="26">
        <v>2.8044255913183291</v>
      </c>
    </row>
    <row r="13" spans="1:8" s="15" customFormat="1" ht="24" customHeight="1" x14ac:dyDescent="0.2">
      <c r="A13" s="14" t="s">
        <v>19</v>
      </c>
      <c r="B13" s="14" t="s">
        <v>20</v>
      </c>
      <c r="C13" s="31">
        <v>857</v>
      </c>
      <c r="D13" s="26">
        <v>43.610257621108786</v>
      </c>
      <c r="E13" s="31">
        <v>463</v>
      </c>
      <c r="F13" s="26">
        <v>46.19052844757924</v>
      </c>
      <c r="G13" s="31">
        <v>394</v>
      </c>
      <c r="H13" s="26">
        <v>40.923840110348955</v>
      </c>
    </row>
    <row r="14" spans="1:8" s="15" customFormat="1" ht="22.5" customHeight="1" x14ac:dyDescent="0.2">
      <c r="A14" s="14" t="s">
        <v>21</v>
      </c>
      <c r="B14" s="36" t="s">
        <v>22</v>
      </c>
      <c r="C14" s="31">
        <v>8411</v>
      </c>
      <c r="D14" s="26">
        <v>428.01152491382265</v>
      </c>
      <c r="E14" s="31">
        <v>3442</v>
      </c>
      <c r="F14" s="26">
        <v>343.38617476580504</v>
      </c>
      <c r="G14" s="31">
        <v>4969</v>
      </c>
      <c r="H14" s="26">
        <v>516.11817641706591</v>
      </c>
    </row>
    <row r="15" spans="1:8" s="15" customFormat="1" ht="22.5" customHeight="1" x14ac:dyDescent="0.2">
      <c r="A15" s="14" t="s">
        <v>23</v>
      </c>
      <c r="B15" s="14" t="s">
        <v>24</v>
      </c>
      <c r="C15" s="31">
        <v>1021</v>
      </c>
      <c r="D15" s="26">
        <v>51.95574449375971</v>
      </c>
      <c r="E15" s="31">
        <v>490</v>
      </c>
      <c r="F15" s="26">
        <v>48.884144577351677</v>
      </c>
      <c r="G15" s="31">
        <v>531</v>
      </c>
      <c r="H15" s="26">
        <v>55.153703295927144</v>
      </c>
    </row>
    <row r="16" spans="1:8" s="15" customFormat="1" ht="12.75" customHeight="1" x14ac:dyDescent="0.2">
      <c r="A16" s="14" t="s">
        <v>25</v>
      </c>
      <c r="B16" s="16" t="s">
        <v>26</v>
      </c>
      <c r="C16" s="31">
        <v>59</v>
      </c>
      <c r="D16" s="26">
        <v>3.0023397895512467</v>
      </c>
      <c r="E16" s="31">
        <v>27</v>
      </c>
      <c r="F16" s="26">
        <v>2.6936161297724395</v>
      </c>
      <c r="G16" s="31">
        <v>32</v>
      </c>
      <c r="H16" s="26">
        <v>3.3237636637846868</v>
      </c>
    </row>
    <row r="17" spans="1:8" s="15" customFormat="1" ht="12.75" customHeight="1" x14ac:dyDescent="0.2">
      <c r="A17" s="14" t="s">
        <v>27</v>
      </c>
      <c r="B17" s="16" t="s">
        <v>28</v>
      </c>
      <c r="C17" s="31">
        <v>77</v>
      </c>
      <c r="D17" s="26">
        <v>3.918307860939763</v>
      </c>
      <c r="E17" s="31">
        <v>32</v>
      </c>
      <c r="F17" s="26">
        <v>3.1924339315821504</v>
      </c>
      <c r="G17" s="31">
        <v>45</v>
      </c>
      <c r="H17" s="26">
        <v>4.6740426521972154</v>
      </c>
    </row>
    <row r="18" spans="1:8" s="15" customFormat="1" ht="22.5" customHeight="1" x14ac:dyDescent="0.2">
      <c r="A18" s="16" t="s">
        <v>29</v>
      </c>
      <c r="B18" s="14" t="s">
        <v>30</v>
      </c>
      <c r="C18" s="31">
        <v>4361</v>
      </c>
      <c r="D18" s="26">
        <v>221.91870885140656</v>
      </c>
      <c r="E18" s="31">
        <v>3122</v>
      </c>
      <c r="F18" s="26">
        <v>311.46183544998354</v>
      </c>
      <c r="G18" s="31">
        <v>1239</v>
      </c>
      <c r="H18" s="26">
        <v>128.69197435716333</v>
      </c>
    </row>
    <row r="19" spans="1:8" s="15" customFormat="1" ht="22.5" customHeight="1" x14ac:dyDescent="0.2">
      <c r="A19" s="14" t="s">
        <v>31</v>
      </c>
      <c r="B19" s="14" t="s">
        <v>32</v>
      </c>
      <c r="C19" s="31">
        <v>821</v>
      </c>
      <c r="D19" s="26">
        <v>41.778321478331755</v>
      </c>
      <c r="E19" s="31">
        <v>366</v>
      </c>
      <c r="F19" s="26">
        <v>36.513463092470843</v>
      </c>
      <c r="G19" s="31">
        <v>455</v>
      </c>
      <c r="H19" s="26">
        <v>47.259764594438515</v>
      </c>
    </row>
    <row r="20" spans="1:8" s="15" customFormat="1" ht="22.5" customHeight="1" x14ac:dyDescent="0.2">
      <c r="A20" s="16" t="s">
        <v>33</v>
      </c>
      <c r="B20" s="14" t="s">
        <v>34</v>
      </c>
      <c r="C20" s="31">
        <v>450</v>
      </c>
      <c r="D20" s="26">
        <v>22.899201784712901</v>
      </c>
      <c r="E20" s="31">
        <v>241</v>
      </c>
      <c r="F20" s="26">
        <v>24.04301804722807</v>
      </c>
      <c r="G20" s="31">
        <v>209</v>
      </c>
      <c r="H20" s="26">
        <v>21.708331429093736</v>
      </c>
    </row>
    <row r="21" spans="1:8" s="15" customFormat="1" ht="24" customHeight="1" x14ac:dyDescent="0.2">
      <c r="A21" s="14" t="s">
        <v>35</v>
      </c>
      <c r="B21" s="14" t="s">
        <v>36</v>
      </c>
      <c r="C21" s="31">
        <v>482</v>
      </c>
      <c r="D21" s="26">
        <v>24.527589467181372</v>
      </c>
      <c r="E21" s="31">
        <v>187</v>
      </c>
      <c r="F21" s="26">
        <v>18.65578578768319</v>
      </c>
      <c r="G21" s="31">
        <v>295</v>
      </c>
      <c r="H21" s="26">
        <v>30.640946275515081</v>
      </c>
    </row>
    <row r="22" spans="1:8" s="15" customFormat="1" ht="24" customHeight="1" x14ac:dyDescent="0.2">
      <c r="A22" s="16" t="s">
        <v>37</v>
      </c>
      <c r="B22" s="14" t="s">
        <v>38</v>
      </c>
      <c r="C22" s="31">
        <v>18342</v>
      </c>
      <c r="D22" s="26">
        <v>933.37146474489782</v>
      </c>
      <c r="E22" s="31">
        <v>8337</v>
      </c>
      <c r="F22" s="26">
        <v>831.72880273751207</v>
      </c>
      <c r="G22" s="31">
        <v>10005</v>
      </c>
      <c r="H22" s="26">
        <v>1039.1954830051809</v>
      </c>
    </row>
    <row r="23" spans="1:8" s="15" customFormat="1" ht="24" customHeight="1" x14ac:dyDescent="0.2">
      <c r="A23" s="14" t="s">
        <v>39</v>
      </c>
      <c r="B23" s="14" t="s">
        <v>40</v>
      </c>
      <c r="C23" s="31">
        <v>185</v>
      </c>
      <c r="D23" s="26">
        <v>9.4141162892708596</v>
      </c>
      <c r="E23" s="31">
        <v>38</v>
      </c>
      <c r="F23" s="26">
        <v>3.7910152937538033</v>
      </c>
      <c r="G23" s="31">
        <v>147</v>
      </c>
      <c r="H23" s="26">
        <v>15.268539330510905</v>
      </c>
    </row>
    <row r="24" spans="1:8" s="15" customFormat="1" ht="24" customHeight="1" x14ac:dyDescent="0.2">
      <c r="A24" s="16" t="s">
        <v>41</v>
      </c>
      <c r="B24" s="14" t="s">
        <v>42</v>
      </c>
      <c r="C24" s="31">
        <v>0</v>
      </c>
      <c r="D24" s="26">
        <v>0</v>
      </c>
      <c r="E24" s="32">
        <v>0</v>
      </c>
      <c r="F24" s="27">
        <v>0</v>
      </c>
      <c r="G24" s="31">
        <v>0</v>
      </c>
      <c r="H24" s="26">
        <v>0</v>
      </c>
    </row>
    <row r="25" spans="1:8" s="15" customFormat="1" ht="24" customHeight="1" x14ac:dyDescent="0.2">
      <c r="A25" s="14" t="s">
        <v>43</v>
      </c>
      <c r="B25" s="14" t="s">
        <v>60</v>
      </c>
      <c r="C25" s="31">
        <v>0</v>
      </c>
      <c r="D25" s="26">
        <v>0</v>
      </c>
      <c r="E25" s="31">
        <v>0</v>
      </c>
      <c r="F25" s="26">
        <v>0</v>
      </c>
      <c r="G25" s="31">
        <v>0</v>
      </c>
      <c r="H25" s="27">
        <v>0</v>
      </c>
    </row>
    <row r="26" spans="1:8" s="15" customFormat="1" ht="24" customHeight="1" x14ac:dyDescent="0.2">
      <c r="A26" s="35" t="s">
        <v>44</v>
      </c>
      <c r="B26" s="14" t="s">
        <v>45</v>
      </c>
      <c r="C26" s="31">
        <v>111</v>
      </c>
      <c r="D26" s="26">
        <v>5.6484697735625149</v>
      </c>
      <c r="E26" s="31">
        <v>50</v>
      </c>
      <c r="F26" s="26">
        <v>4.98817801809711</v>
      </c>
      <c r="G26" s="31">
        <v>61</v>
      </c>
      <c r="H26" s="26">
        <v>6.335924484089559</v>
      </c>
    </row>
    <row r="27" spans="1:8" s="15" customFormat="1" ht="24" customHeight="1" x14ac:dyDescent="0.2">
      <c r="A27" s="35" t="s">
        <v>10</v>
      </c>
      <c r="B27" s="14" t="s">
        <v>46</v>
      </c>
      <c r="C27" s="31">
        <v>157</v>
      </c>
      <c r="D27" s="26">
        <v>7.9892770671109448</v>
      </c>
      <c r="E27" s="31">
        <v>56</v>
      </c>
      <c r="F27" s="26">
        <v>5.586759380268763</v>
      </c>
      <c r="G27" s="31">
        <v>101</v>
      </c>
      <c r="H27" s="26">
        <v>10.490629063820418</v>
      </c>
    </row>
    <row r="28" spans="1:8" s="15" customFormat="1" ht="36" customHeight="1" x14ac:dyDescent="0.2">
      <c r="A28" s="14" t="s">
        <v>47</v>
      </c>
      <c r="B28" s="14" t="s">
        <v>48</v>
      </c>
      <c r="C28" s="31">
        <v>2326</v>
      </c>
      <c r="D28" s="26">
        <v>118.36342966942712</v>
      </c>
      <c r="E28" s="31">
        <v>1392</v>
      </c>
      <c r="F28" s="26">
        <v>138.87087602382354</v>
      </c>
      <c r="G28" s="31">
        <v>934</v>
      </c>
      <c r="H28" s="26">
        <v>97.012351936715547</v>
      </c>
    </row>
    <row r="29" spans="1:8" s="15" customFormat="1" ht="24" customHeight="1" x14ac:dyDescent="0.2">
      <c r="A29" s="14" t="s">
        <v>49</v>
      </c>
      <c r="B29" s="14" t="s">
        <v>62</v>
      </c>
      <c r="C29" s="31">
        <v>0</v>
      </c>
      <c r="D29" s="27">
        <v>0</v>
      </c>
      <c r="E29" s="31">
        <v>0</v>
      </c>
      <c r="F29" s="27">
        <v>0</v>
      </c>
      <c r="G29" s="31">
        <v>0</v>
      </c>
      <c r="H29" s="27">
        <v>0</v>
      </c>
    </row>
    <row r="30" spans="1:8" s="15" customFormat="1" ht="35.25" customHeight="1" x14ac:dyDescent="0.2">
      <c r="A30" s="14" t="s">
        <v>50</v>
      </c>
      <c r="B30" s="14" t="s">
        <v>51</v>
      </c>
      <c r="C30" s="31">
        <v>258</v>
      </c>
      <c r="D30" s="26">
        <v>13.128875689902063</v>
      </c>
      <c r="E30" s="31">
        <v>114</v>
      </c>
      <c r="F30" s="26">
        <v>11.37304588126141</v>
      </c>
      <c r="G30" s="31">
        <v>144</v>
      </c>
      <c r="H30" s="26">
        <v>14.95693648703109</v>
      </c>
    </row>
    <row r="31" spans="1:8" s="15" customFormat="1" ht="22.5" customHeight="1" x14ac:dyDescent="0.2">
      <c r="A31" s="16" t="s">
        <v>52</v>
      </c>
      <c r="B31" s="14" t="s">
        <v>53</v>
      </c>
      <c r="C31" s="31">
        <v>0</v>
      </c>
      <c r="D31" s="26">
        <v>0</v>
      </c>
      <c r="E31" s="31">
        <v>0</v>
      </c>
      <c r="F31" s="26">
        <v>0</v>
      </c>
      <c r="G31" s="31">
        <v>0</v>
      </c>
      <c r="H31" s="26">
        <v>0</v>
      </c>
    </row>
    <row r="32" spans="1:8" s="15" customFormat="1" ht="12.75" customHeight="1" x14ac:dyDescent="0.2">
      <c r="A32" s="16"/>
      <c r="B32" s="14" t="s">
        <v>61</v>
      </c>
      <c r="C32" s="31">
        <v>0</v>
      </c>
      <c r="D32" s="29">
        <v>0</v>
      </c>
      <c r="E32" s="31">
        <v>0</v>
      </c>
      <c r="F32" s="29">
        <v>0</v>
      </c>
      <c r="G32" s="31">
        <v>0</v>
      </c>
      <c r="H32" s="29">
        <v>0</v>
      </c>
    </row>
    <row r="33" spans="1:8" s="15" customFormat="1" ht="12.75" customHeight="1" x14ac:dyDescent="0.2">
      <c r="A33" s="14"/>
      <c r="B33" s="16" t="s">
        <v>13</v>
      </c>
      <c r="C33" s="31">
        <v>124</v>
      </c>
      <c r="D33" s="26">
        <v>6.3100022695653326</v>
      </c>
      <c r="E33" s="31">
        <v>73</v>
      </c>
      <c r="F33" s="26">
        <v>7.2827399064217806</v>
      </c>
      <c r="G33" s="31">
        <v>51</v>
      </c>
      <c r="H33" s="26">
        <v>5.2972483391568446</v>
      </c>
    </row>
    <row r="34" spans="1:8" s="15" customFormat="1" ht="20.100000000000001" customHeight="1" x14ac:dyDescent="0.2">
      <c r="A34" s="23"/>
      <c r="B34" s="24" t="s">
        <v>5</v>
      </c>
      <c r="C34" s="30">
        <v>43702</v>
      </c>
      <c r="D34" s="28">
        <v>2223.8687031011627</v>
      </c>
      <c r="E34" s="30">
        <v>20741</v>
      </c>
      <c r="F34" s="28">
        <v>2069.1960054670431</v>
      </c>
      <c r="G34" s="30">
        <v>22961</v>
      </c>
      <c r="H34" s="28">
        <v>2384.9042963800057</v>
      </c>
    </row>
    <row r="35" spans="1:8" ht="12" customHeight="1" x14ac:dyDescent="0.2">
      <c r="A35" s="25" t="s">
        <v>11</v>
      </c>
      <c r="B35" s="34"/>
      <c r="C35" s="33"/>
      <c r="D35" s="18"/>
      <c r="E35" s="33"/>
      <c r="F35" s="22"/>
      <c r="H35" s="19"/>
    </row>
    <row r="36" spans="1:8" ht="10.5" customHeight="1" x14ac:dyDescent="0.2">
      <c r="A36" s="88" t="s">
        <v>54</v>
      </c>
      <c r="B36" s="88"/>
      <c r="C36" s="88"/>
      <c r="D36" s="88"/>
      <c r="E36" s="88"/>
      <c r="F36" s="88"/>
      <c r="G36" s="88"/>
      <c r="H36" s="88"/>
    </row>
    <row r="37" spans="1:8" ht="10.5" customHeight="1" x14ac:dyDescent="0.2">
      <c r="A37" s="106" t="s">
        <v>55</v>
      </c>
      <c r="B37" s="106"/>
      <c r="C37" s="8"/>
      <c r="D37" s="33"/>
      <c r="E37" s="8"/>
      <c r="F37" s="33"/>
    </row>
    <row r="38" spans="1:8" ht="10.5" customHeight="1" x14ac:dyDescent="0.2">
      <c r="A38" s="107" t="s">
        <v>56</v>
      </c>
      <c r="B38" s="107"/>
      <c r="C38" s="107"/>
      <c r="D38" s="107"/>
      <c r="E38" s="107"/>
      <c r="F38" s="107"/>
      <c r="G38" s="107"/>
      <c r="H38" s="107"/>
    </row>
    <row r="39" spans="1:8" ht="10.5" customHeight="1" x14ac:dyDescent="0.2">
      <c r="A39" s="6"/>
      <c r="B39" s="6"/>
      <c r="C39" s="33"/>
      <c r="D39" s="6"/>
      <c r="E39" s="33"/>
    </row>
    <row r="40" spans="1:8" ht="10.5" customHeight="1" x14ac:dyDescent="0.2">
      <c r="A40" s="6"/>
      <c r="B40" s="33"/>
      <c r="C40" s="33"/>
      <c r="D40" s="33"/>
      <c r="E40" s="33"/>
      <c r="F40" s="33"/>
    </row>
    <row r="41" spans="1:8" x14ac:dyDescent="0.2">
      <c r="D41" s="33"/>
      <c r="F41" s="33"/>
    </row>
  </sheetData>
  <mergeCells count="9">
    <mergeCell ref="A36:H36"/>
    <mergeCell ref="A37:B37"/>
    <mergeCell ref="A38:H38"/>
    <mergeCell ref="A6:A8"/>
    <mergeCell ref="B6:B8"/>
    <mergeCell ref="C6:H6"/>
    <mergeCell ref="C7:D7"/>
    <mergeCell ref="E7:F7"/>
    <mergeCell ref="G7:H7"/>
  </mergeCells>
  <pageMargins left="0.78740157480314965" right="0.59055118110236227" top="0.98425196850393704" bottom="0.6692913385826772" header="0.51181102362204722" footer="0.51181102362204722"/>
  <pageSetup paperSize="9" orientation="portrait" r:id="rId1"/>
  <headerFooter alignWithMargins="0">
    <oddFooter>&amp;C&amp;6© Statistisches Landesamt des Freistaates Sachsen  -  Z III 1 - j/18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1"/>
  <sheetViews>
    <sheetView workbookViewId="0">
      <selection activeCell="I16" sqref="I16"/>
    </sheetView>
  </sheetViews>
  <sheetFormatPr baseColWidth="10" defaultColWidth="13.85546875" defaultRowHeight="12.75" x14ac:dyDescent="0.2"/>
  <cols>
    <col min="1" max="1" width="5.28515625" customWidth="1"/>
    <col min="2" max="2" width="34.42578125" customWidth="1"/>
    <col min="3" max="3" width="7.28515625" bestFit="1" customWidth="1"/>
    <col min="4" max="4" width="9.140625" bestFit="1" customWidth="1"/>
    <col min="5" max="5" width="7.28515625" bestFit="1" customWidth="1"/>
    <col min="6" max="6" width="9.140625" customWidth="1"/>
    <col min="7" max="7" width="7.28515625" bestFit="1" customWidth="1"/>
    <col min="8" max="8" width="9.140625" bestFit="1" customWidth="1"/>
  </cols>
  <sheetData>
    <row r="1" spans="1:8" ht="12" customHeight="1" x14ac:dyDescent="0.2">
      <c r="A1" s="33"/>
      <c r="B1" s="33"/>
      <c r="C1" s="33"/>
      <c r="D1" s="33"/>
      <c r="E1" s="33"/>
      <c r="F1" s="33"/>
    </row>
    <row r="2" spans="1:8" ht="12" customHeight="1" x14ac:dyDescent="0.2">
      <c r="A2" s="33"/>
      <c r="B2" s="33"/>
      <c r="C2" s="33"/>
      <c r="D2" s="33"/>
      <c r="E2" s="33"/>
      <c r="F2" s="33"/>
    </row>
    <row r="3" spans="1:8" ht="12" customHeight="1" x14ac:dyDescent="0.2">
      <c r="A3" s="44"/>
      <c r="B3" s="44"/>
      <c r="C3" s="33"/>
      <c r="D3" s="33"/>
      <c r="E3" s="33"/>
      <c r="F3" s="33"/>
    </row>
    <row r="4" spans="1:8" ht="12" customHeight="1" x14ac:dyDescent="0.2">
      <c r="A4" s="44"/>
      <c r="B4" s="44"/>
      <c r="C4" s="43"/>
      <c r="D4" s="43"/>
      <c r="E4" s="43"/>
      <c r="F4" s="33"/>
    </row>
    <row r="5" spans="1:8" ht="8.25" customHeight="1" x14ac:dyDescent="0.2">
      <c r="A5" s="42"/>
      <c r="B5" s="42"/>
      <c r="C5" s="41"/>
      <c r="D5" s="41"/>
      <c r="E5" s="41"/>
      <c r="F5" s="33"/>
    </row>
    <row r="6" spans="1:8" s="6" customFormat="1" ht="13.5" customHeight="1" x14ac:dyDescent="0.2">
      <c r="A6" s="100" t="s">
        <v>12</v>
      </c>
      <c r="B6" s="103" t="s">
        <v>0</v>
      </c>
      <c r="C6" s="108" t="s">
        <v>58</v>
      </c>
      <c r="D6" s="109"/>
      <c r="E6" s="109"/>
      <c r="F6" s="109"/>
      <c r="G6" s="109"/>
      <c r="H6" s="109"/>
    </row>
    <row r="7" spans="1:8" s="6" customFormat="1" ht="13.5" customHeight="1" x14ac:dyDescent="0.2">
      <c r="A7" s="101"/>
      <c r="B7" s="104" t="s">
        <v>0</v>
      </c>
      <c r="C7" s="110" t="s">
        <v>6</v>
      </c>
      <c r="D7" s="111"/>
      <c r="E7" s="110" t="s">
        <v>2</v>
      </c>
      <c r="F7" s="111"/>
      <c r="G7" s="110" t="s">
        <v>1</v>
      </c>
      <c r="H7" s="112"/>
    </row>
    <row r="8" spans="1:8" s="6" customFormat="1" ht="43.5" customHeight="1" x14ac:dyDescent="0.2">
      <c r="A8" s="102"/>
      <c r="B8" s="105" t="s">
        <v>3</v>
      </c>
      <c r="C8" s="40" t="s">
        <v>4</v>
      </c>
      <c r="D8" s="40" t="s">
        <v>63</v>
      </c>
      <c r="E8" s="40" t="s">
        <v>4</v>
      </c>
      <c r="F8" s="40" t="s">
        <v>8</v>
      </c>
      <c r="G8" s="40" t="s">
        <v>4</v>
      </c>
      <c r="H8" s="39" t="s">
        <v>9</v>
      </c>
    </row>
    <row r="9" spans="1:8" ht="7.5" customHeight="1" x14ac:dyDescent="0.2">
      <c r="A9" s="38"/>
      <c r="B9" s="38"/>
      <c r="C9" s="37"/>
      <c r="D9" s="11"/>
      <c r="E9" s="37"/>
      <c r="F9" s="12"/>
    </row>
    <row r="10" spans="1:8" s="15" customFormat="1" ht="24" customHeight="1" x14ac:dyDescent="0.2">
      <c r="A10" s="14" t="s">
        <v>14</v>
      </c>
      <c r="B10" s="14" t="s">
        <v>15</v>
      </c>
      <c r="C10" s="31">
        <v>62</v>
      </c>
      <c r="D10" s="26">
        <v>3.1541055261963726</v>
      </c>
      <c r="E10" s="31">
        <v>31</v>
      </c>
      <c r="F10" s="26">
        <v>3.0876678545887724</v>
      </c>
      <c r="G10" s="31">
        <v>31</v>
      </c>
      <c r="H10" s="26">
        <v>3.2234651626602115</v>
      </c>
    </row>
    <row r="11" spans="1:8" s="15" customFormat="1" ht="12.75" customHeight="1" x14ac:dyDescent="0.2">
      <c r="A11" s="14" t="s">
        <v>16</v>
      </c>
      <c r="B11" s="16" t="s">
        <v>17</v>
      </c>
      <c r="C11" s="31">
        <v>5324</v>
      </c>
      <c r="D11" s="26">
        <v>270.84609389466914</v>
      </c>
      <c r="E11" s="31">
        <v>2080</v>
      </c>
      <c r="F11" s="26">
        <v>207.17255282402087</v>
      </c>
      <c r="G11" s="31">
        <v>3244</v>
      </c>
      <c r="H11" s="26">
        <v>337.32003186031375</v>
      </c>
    </row>
    <row r="12" spans="1:8" s="15" customFormat="1" ht="24" customHeight="1" x14ac:dyDescent="0.2">
      <c r="A12" s="14" t="s">
        <v>18</v>
      </c>
      <c r="B12" s="14" t="s">
        <v>59</v>
      </c>
      <c r="C12" s="31">
        <v>76</v>
      </c>
      <c r="D12" s="26">
        <v>3.8663229030794244</v>
      </c>
      <c r="E12" s="31">
        <v>40</v>
      </c>
      <c r="F12" s="26">
        <v>3.9840875543080934</v>
      </c>
      <c r="G12" s="31">
        <v>36</v>
      </c>
      <c r="H12" s="26">
        <v>3.7433788985731486</v>
      </c>
    </row>
    <row r="13" spans="1:8" s="15" customFormat="1" ht="24" customHeight="1" x14ac:dyDescent="0.2">
      <c r="A13" s="14" t="s">
        <v>19</v>
      </c>
      <c r="B13" s="14" t="s">
        <v>20</v>
      </c>
      <c r="C13" s="31">
        <v>878</v>
      </c>
      <c r="D13" s="26">
        <v>44.666204064522823</v>
      </c>
      <c r="E13" s="31">
        <v>481</v>
      </c>
      <c r="F13" s="26">
        <v>47.908652840554822</v>
      </c>
      <c r="G13" s="31">
        <v>397</v>
      </c>
      <c r="H13" s="26">
        <v>41.281150631487222</v>
      </c>
    </row>
    <row r="14" spans="1:8" s="15" customFormat="1" ht="22.5" customHeight="1" x14ac:dyDescent="0.2">
      <c r="A14" s="14" t="s">
        <v>21</v>
      </c>
      <c r="B14" s="36" t="s">
        <v>22</v>
      </c>
      <c r="C14" s="31">
        <v>8148</v>
      </c>
      <c r="D14" s="26">
        <v>414.5105133459362</v>
      </c>
      <c r="E14" s="31">
        <v>3252</v>
      </c>
      <c r="F14" s="26">
        <v>323.90631816524802</v>
      </c>
      <c r="G14" s="31">
        <v>4896</v>
      </c>
      <c r="H14" s="26">
        <v>509.09953020594821</v>
      </c>
    </row>
    <row r="15" spans="1:8" s="15" customFormat="1" ht="24" x14ac:dyDescent="0.2">
      <c r="A15" s="14" t="s">
        <v>23</v>
      </c>
      <c r="B15" s="14" t="s">
        <v>24</v>
      </c>
      <c r="C15" s="31">
        <v>1099</v>
      </c>
      <c r="D15" s="26">
        <v>55.909064085319571</v>
      </c>
      <c r="E15" s="31">
        <v>493</v>
      </c>
      <c r="F15" s="26">
        <v>49.103879106847252</v>
      </c>
      <c r="G15" s="31">
        <v>606</v>
      </c>
      <c r="H15" s="26">
        <v>63.013544792648005</v>
      </c>
    </row>
    <row r="16" spans="1:8" s="15" customFormat="1" ht="12.75" customHeight="1" x14ac:dyDescent="0.2">
      <c r="A16" s="14" t="s">
        <v>25</v>
      </c>
      <c r="B16" s="16" t="s">
        <v>26</v>
      </c>
      <c r="C16" s="31">
        <v>57</v>
      </c>
      <c r="D16" s="26">
        <v>2.8997421773095682</v>
      </c>
      <c r="E16" s="31">
        <v>29</v>
      </c>
      <c r="F16" s="26">
        <v>2.8884634768733677</v>
      </c>
      <c r="G16" s="31">
        <v>28</v>
      </c>
      <c r="H16" s="26">
        <v>2.9115169211124492</v>
      </c>
    </row>
    <row r="17" spans="1:8" s="15" customFormat="1" ht="12.75" customHeight="1" x14ac:dyDescent="0.2">
      <c r="A17" s="14" t="s">
        <v>27</v>
      </c>
      <c r="B17" s="16" t="s">
        <v>28</v>
      </c>
      <c r="C17" s="31">
        <v>93</v>
      </c>
      <c r="D17" s="26">
        <v>4.7311582892945587</v>
      </c>
      <c r="E17" s="31">
        <v>29</v>
      </c>
      <c r="F17" s="26">
        <v>2.8884634768733677</v>
      </c>
      <c r="G17" s="31">
        <v>64</v>
      </c>
      <c r="H17" s="26">
        <v>6.6548958196855974</v>
      </c>
    </row>
    <row r="18" spans="1:8" s="15" customFormat="1" ht="24" x14ac:dyDescent="0.2">
      <c r="A18" s="16" t="s">
        <v>29</v>
      </c>
      <c r="B18" s="14" t="s">
        <v>30</v>
      </c>
      <c r="C18" s="31">
        <v>4271</v>
      </c>
      <c r="D18" s="26">
        <v>217.27717261910817</v>
      </c>
      <c r="E18" s="31">
        <v>3110</v>
      </c>
      <c r="F18" s="26">
        <v>309.76280734745427</v>
      </c>
      <c r="G18" s="31">
        <v>1161</v>
      </c>
      <c r="H18" s="26">
        <v>120.72396947898405</v>
      </c>
    </row>
    <row r="19" spans="1:8" s="15" customFormat="1" ht="24" x14ac:dyDescent="0.2">
      <c r="A19" s="14" t="s">
        <v>31</v>
      </c>
      <c r="B19" s="14" t="s">
        <v>32</v>
      </c>
      <c r="C19" s="31">
        <v>923</v>
      </c>
      <c r="D19" s="26">
        <v>46.955474204504064</v>
      </c>
      <c r="E19" s="31">
        <v>428</v>
      </c>
      <c r="F19" s="26">
        <v>42.629736831096601</v>
      </c>
      <c r="G19" s="31">
        <v>495</v>
      </c>
      <c r="H19" s="26">
        <v>51.471459855380793</v>
      </c>
    </row>
    <row r="20" spans="1:8" s="15" customFormat="1" ht="24" x14ac:dyDescent="0.2">
      <c r="A20" s="16" t="s">
        <v>33</v>
      </c>
      <c r="B20" s="14" t="s">
        <v>34</v>
      </c>
      <c r="C20" s="31">
        <v>452</v>
      </c>
      <c r="D20" s="26">
        <v>22.994446739367103</v>
      </c>
      <c r="E20" s="31">
        <v>230</v>
      </c>
      <c r="F20" s="26">
        <v>22.908503437271538</v>
      </c>
      <c r="G20" s="31">
        <v>222</v>
      </c>
      <c r="H20" s="26">
        <v>23.084169874534417</v>
      </c>
    </row>
    <row r="21" spans="1:8" s="15" customFormat="1" ht="24" customHeight="1" x14ac:dyDescent="0.2">
      <c r="A21" s="14" t="s">
        <v>35</v>
      </c>
      <c r="B21" s="14" t="s">
        <v>36</v>
      </c>
      <c r="C21" s="31">
        <v>436</v>
      </c>
      <c r="D21" s="26">
        <v>22.180484022929331</v>
      </c>
      <c r="E21" s="31">
        <v>175</v>
      </c>
      <c r="F21" s="26">
        <v>17.430383050097909</v>
      </c>
      <c r="G21" s="31">
        <v>261</v>
      </c>
      <c r="H21" s="26">
        <v>27.13949701465533</v>
      </c>
    </row>
    <row r="22" spans="1:8" s="15" customFormat="1" ht="24" customHeight="1" x14ac:dyDescent="0.2">
      <c r="A22" s="16" t="s">
        <v>37</v>
      </c>
      <c r="B22" s="14" t="s">
        <v>38</v>
      </c>
      <c r="C22" s="31">
        <v>18333</v>
      </c>
      <c r="D22" s="26">
        <v>932.64865502835642</v>
      </c>
      <c r="E22" s="31">
        <v>8324</v>
      </c>
      <c r="F22" s="26">
        <v>829.08862005151423</v>
      </c>
      <c r="G22" s="31">
        <v>10009</v>
      </c>
      <c r="H22" s="26">
        <v>1040.7633165505179</v>
      </c>
    </row>
    <row r="23" spans="1:8" s="15" customFormat="1" ht="24" customHeight="1" x14ac:dyDescent="0.2">
      <c r="A23" s="14" t="s">
        <v>39</v>
      </c>
      <c r="B23" s="14" t="s">
        <v>40</v>
      </c>
      <c r="C23" s="31">
        <v>187</v>
      </c>
      <c r="D23" s="26">
        <v>9.5131892483664782</v>
      </c>
      <c r="E23" s="31">
        <v>35</v>
      </c>
      <c r="F23" s="26">
        <v>3.4860766100195817</v>
      </c>
      <c r="G23" s="31">
        <v>152</v>
      </c>
      <c r="H23" s="26">
        <v>15.805377571753295</v>
      </c>
    </row>
    <row r="24" spans="1:8" s="15" customFormat="1" ht="24" customHeight="1" x14ac:dyDescent="0.2">
      <c r="A24" s="16" t="s">
        <v>41</v>
      </c>
      <c r="B24" s="14" t="s">
        <v>42</v>
      </c>
      <c r="C24" s="31">
        <v>1</v>
      </c>
      <c r="D24" s="26">
        <v>5.0872669777360845E-2</v>
      </c>
      <c r="E24" s="32">
        <v>0</v>
      </c>
      <c r="F24" s="27">
        <v>0</v>
      </c>
      <c r="G24" s="31">
        <v>1</v>
      </c>
      <c r="H24" s="26">
        <v>0.10398274718258746</v>
      </c>
    </row>
    <row r="25" spans="1:8" s="15" customFormat="1" ht="24" customHeight="1" x14ac:dyDescent="0.2">
      <c r="A25" s="14" t="s">
        <v>43</v>
      </c>
      <c r="B25" s="14" t="s">
        <v>60</v>
      </c>
      <c r="C25" s="31">
        <v>1</v>
      </c>
      <c r="D25" s="26">
        <v>5.0872669777360845E-2</v>
      </c>
      <c r="E25" s="31">
        <v>0</v>
      </c>
      <c r="F25" s="26">
        <v>0</v>
      </c>
      <c r="G25" s="31">
        <v>1</v>
      </c>
      <c r="H25" s="27">
        <v>0.10398274718258746</v>
      </c>
    </row>
    <row r="26" spans="1:8" s="15" customFormat="1" ht="24" customHeight="1" x14ac:dyDescent="0.2">
      <c r="A26" s="35" t="s">
        <v>44</v>
      </c>
      <c r="B26" s="14" t="s">
        <v>45</v>
      </c>
      <c r="C26" s="31">
        <v>83</v>
      </c>
      <c r="D26" s="26">
        <v>4.2224315915209507</v>
      </c>
      <c r="E26" s="31">
        <v>34</v>
      </c>
      <c r="F26" s="26">
        <v>3.3864744211618794</v>
      </c>
      <c r="G26" s="31">
        <v>49</v>
      </c>
      <c r="H26" s="26">
        <v>5.0951546119467856</v>
      </c>
    </row>
    <row r="27" spans="1:8" s="15" customFormat="1" ht="24" customHeight="1" x14ac:dyDescent="0.2">
      <c r="A27" s="35" t="s">
        <v>10</v>
      </c>
      <c r="B27" s="14" t="s">
        <v>46</v>
      </c>
      <c r="C27" s="31">
        <v>183</v>
      </c>
      <c r="D27" s="26">
        <v>9.3096985692570353</v>
      </c>
      <c r="E27" s="31">
        <v>71</v>
      </c>
      <c r="F27" s="26">
        <v>7.0717554088968662</v>
      </c>
      <c r="G27" s="31">
        <v>112</v>
      </c>
      <c r="H27" s="26">
        <v>11.646067684449797</v>
      </c>
    </row>
    <row r="28" spans="1:8" s="15" customFormat="1" ht="36" x14ac:dyDescent="0.2">
      <c r="A28" s="14" t="s">
        <v>47</v>
      </c>
      <c r="B28" s="14" t="s">
        <v>48</v>
      </c>
      <c r="C28" s="31">
        <v>2367</v>
      </c>
      <c r="D28" s="26">
        <v>120.41560936301313</v>
      </c>
      <c r="E28" s="31">
        <v>1393</v>
      </c>
      <c r="F28" s="26">
        <v>138.74584907877934</v>
      </c>
      <c r="G28" s="31">
        <v>974</v>
      </c>
      <c r="H28" s="26">
        <v>101.27919575584019</v>
      </c>
    </row>
    <row r="29" spans="1:8" s="15" customFormat="1" ht="24" x14ac:dyDescent="0.2">
      <c r="A29" s="14" t="s">
        <v>49</v>
      </c>
      <c r="B29" s="14" t="s">
        <v>62</v>
      </c>
      <c r="C29" s="31">
        <v>1</v>
      </c>
      <c r="D29" s="27">
        <v>5.0872669777360845E-2</v>
      </c>
      <c r="E29" s="31">
        <v>1</v>
      </c>
      <c r="F29" s="27">
        <v>9.9602188857702334E-2</v>
      </c>
      <c r="G29" s="31">
        <v>0</v>
      </c>
      <c r="H29" s="27">
        <v>0</v>
      </c>
    </row>
    <row r="30" spans="1:8" s="15" customFormat="1" ht="36" x14ac:dyDescent="0.2">
      <c r="A30" s="14" t="s">
        <v>50</v>
      </c>
      <c r="B30" s="14" t="s">
        <v>51</v>
      </c>
      <c r="C30" s="31">
        <v>335</v>
      </c>
      <c r="D30" s="26">
        <v>17.042344375415883</v>
      </c>
      <c r="E30" s="31">
        <v>173</v>
      </c>
      <c r="F30" s="26">
        <v>17.231178672382505</v>
      </c>
      <c r="G30" s="31">
        <v>162</v>
      </c>
      <c r="H30" s="26">
        <v>16.84520504357917</v>
      </c>
    </row>
    <row r="31" spans="1:8" s="15" customFormat="1" ht="24" x14ac:dyDescent="0.2">
      <c r="A31" s="16" t="s">
        <v>52</v>
      </c>
      <c r="B31" s="14" t="s">
        <v>53</v>
      </c>
      <c r="C31" s="31">
        <v>0</v>
      </c>
      <c r="D31" s="26">
        <v>0</v>
      </c>
      <c r="E31" s="31">
        <v>0</v>
      </c>
      <c r="F31" s="26">
        <v>0</v>
      </c>
      <c r="G31" s="31">
        <v>0</v>
      </c>
      <c r="H31" s="26">
        <v>0</v>
      </c>
    </row>
    <row r="32" spans="1:8" s="15" customFormat="1" ht="12.75" customHeight="1" x14ac:dyDescent="0.2">
      <c r="A32" s="16"/>
      <c r="B32" s="14" t="s">
        <v>61</v>
      </c>
      <c r="C32" s="31">
        <v>0</v>
      </c>
      <c r="D32" s="29">
        <v>0</v>
      </c>
      <c r="E32" s="31">
        <v>0</v>
      </c>
      <c r="F32" s="29">
        <v>0</v>
      </c>
      <c r="G32" s="31">
        <v>0</v>
      </c>
      <c r="H32" s="29">
        <v>0</v>
      </c>
    </row>
    <row r="33" spans="1:8" s="15" customFormat="1" ht="12.75" customHeight="1" x14ac:dyDescent="0.2">
      <c r="A33" s="14"/>
      <c r="B33" s="16" t="s">
        <v>13</v>
      </c>
      <c r="C33" s="31">
        <v>153</v>
      </c>
      <c r="D33" s="26">
        <v>7.7835184759362095</v>
      </c>
      <c r="E33" s="31">
        <v>64</v>
      </c>
      <c r="F33" s="26">
        <v>6.3745400868929494</v>
      </c>
      <c r="G33" s="31">
        <v>89</v>
      </c>
      <c r="H33" s="26">
        <v>9.2544644992502842</v>
      </c>
    </row>
    <row r="34" spans="1:8" s="15" customFormat="1" ht="20.100000000000001" customHeight="1" x14ac:dyDescent="0.2">
      <c r="A34" s="23"/>
      <c r="B34" s="24" t="s">
        <v>5</v>
      </c>
      <c r="C34" s="30">
        <v>43463</v>
      </c>
      <c r="D34" s="28">
        <v>2211.0788465334344</v>
      </c>
      <c r="E34" s="30">
        <v>20473</v>
      </c>
      <c r="F34" s="28">
        <v>2039.15561248374</v>
      </c>
      <c r="G34" s="30">
        <v>22990</v>
      </c>
      <c r="H34" s="28">
        <v>2390.5633577276858</v>
      </c>
    </row>
    <row r="35" spans="1:8" ht="12" customHeight="1" x14ac:dyDescent="0.2">
      <c r="A35" s="25" t="s">
        <v>11</v>
      </c>
      <c r="B35" s="34"/>
      <c r="C35" s="33"/>
      <c r="D35" s="18"/>
      <c r="E35" s="33"/>
      <c r="F35" s="22"/>
      <c r="H35" s="19"/>
    </row>
    <row r="36" spans="1:8" ht="10.5" customHeight="1" x14ac:dyDescent="0.2">
      <c r="A36" s="21" t="s">
        <v>54</v>
      </c>
      <c r="B36" s="6"/>
      <c r="C36" s="48"/>
      <c r="E36" s="33"/>
      <c r="F36" s="6"/>
    </row>
    <row r="37" spans="1:8" ht="10.5" customHeight="1" x14ac:dyDescent="0.2">
      <c r="A37" s="47" t="s">
        <v>55</v>
      </c>
      <c r="B37" s="34"/>
      <c r="C37" s="8"/>
      <c r="D37" s="33"/>
      <c r="E37" s="8"/>
      <c r="F37" s="33"/>
    </row>
    <row r="38" spans="1:8" ht="10.5" customHeight="1" x14ac:dyDescent="0.2">
      <c r="A38" s="6" t="s">
        <v>56</v>
      </c>
      <c r="B38" s="6"/>
      <c r="C38" s="33"/>
      <c r="E38" s="6"/>
      <c r="F38" s="6"/>
    </row>
    <row r="39" spans="1:8" ht="10.5" customHeight="1" x14ac:dyDescent="0.2">
      <c r="A39" s="6"/>
      <c r="B39" s="6"/>
      <c r="C39" s="33"/>
      <c r="D39" s="6"/>
      <c r="E39" s="33"/>
    </row>
    <row r="40" spans="1:8" ht="10.5" customHeight="1" x14ac:dyDescent="0.2">
      <c r="A40" s="6"/>
      <c r="B40" s="33"/>
      <c r="C40" s="33"/>
      <c r="D40" s="33"/>
      <c r="E40" s="33"/>
      <c r="F40" s="33"/>
    </row>
    <row r="41" spans="1:8" x14ac:dyDescent="0.2">
      <c r="D41" s="33"/>
      <c r="F41" s="33"/>
    </row>
  </sheetData>
  <mergeCells count="6">
    <mergeCell ref="A6:A8"/>
    <mergeCell ref="B6:B8"/>
    <mergeCell ref="C6:H6"/>
    <mergeCell ref="C7:D7"/>
    <mergeCell ref="E7:F7"/>
    <mergeCell ref="G7:H7"/>
  </mergeCells>
  <pageMargins left="0.78740157480314965" right="0.59055118110236227" top="0.98425196850393704" bottom="0.6692913385826772" header="0.51181102362204722" footer="0.51181102362204722"/>
  <pageSetup paperSize="9" orientation="portrait" r:id="rId1"/>
  <headerFooter alignWithMargins="0">
    <oddFooter>&amp;C&amp;6© Statistisches Landesamt des Freistaates Sachsen  -  Z III 1 - j/19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42"/>
  <sheetViews>
    <sheetView workbookViewId="0">
      <selection activeCell="J14" sqref="J14"/>
    </sheetView>
  </sheetViews>
  <sheetFormatPr baseColWidth="10" defaultColWidth="13.85546875" defaultRowHeight="12.75" x14ac:dyDescent="0.2"/>
  <cols>
    <col min="1" max="1" width="5.28515625" style="50" customWidth="1"/>
    <col min="2" max="2" width="34.42578125" style="50" customWidth="1"/>
    <col min="3" max="3" width="7.28515625" style="50" customWidth="1"/>
    <col min="4" max="4" width="9.140625" style="50" customWidth="1"/>
    <col min="5" max="5" width="7.28515625" style="50" customWidth="1"/>
    <col min="6" max="6" width="9.140625" style="50" customWidth="1"/>
    <col min="7" max="7" width="7.28515625" style="50" customWidth="1"/>
    <col min="8" max="8" width="9.140625" style="50" customWidth="1"/>
    <col min="9" max="256" width="13.85546875" style="50"/>
    <col min="257" max="257" width="5.28515625" style="50" customWidth="1"/>
    <col min="258" max="258" width="34.42578125" style="50" customWidth="1"/>
    <col min="259" max="259" width="7.28515625" style="50" customWidth="1"/>
    <col min="260" max="260" width="9.140625" style="50" customWidth="1"/>
    <col min="261" max="261" width="7.28515625" style="50" customWidth="1"/>
    <col min="262" max="262" width="9.140625" style="50" customWidth="1"/>
    <col min="263" max="263" width="7.28515625" style="50" customWidth="1"/>
    <col min="264" max="264" width="9.140625" style="50" customWidth="1"/>
    <col min="265" max="512" width="13.85546875" style="50"/>
    <col min="513" max="513" width="5.28515625" style="50" customWidth="1"/>
    <col min="514" max="514" width="34.42578125" style="50" customWidth="1"/>
    <col min="515" max="515" width="7.28515625" style="50" customWidth="1"/>
    <col min="516" max="516" width="9.140625" style="50" customWidth="1"/>
    <col min="517" max="517" width="7.28515625" style="50" customWidth="1"/>
    <col min="518" max="518" width="9.140625" style="50" customWidth="1"/>
    <col min="519" max="519" width="7.28515625" style="50" customWidth="1"/>
    <col min="520" max="520" width="9.140625" style="50" customWidth="1"/>
    <col min="521" max="768" width="13.85546875" style="50"/>
    <col min="769" max="769" width="5.28515625" style="50" customWidth="1"/>
    <col min="770" max="770" width="34.42578125" style="50" customWidth="1"/>
    <col min="771" max="771" width="7.28515625" style="50" customWidth="1"/>
    <col min="772" max="772" width="9.140625" style="50" customWidth="1"/>
    <col min="773" max="773" width="7.28515625" style="50" customWidth="1"/>
    <col min="774" max="774" width="9.140625" style="50" customWidth="1"/>
    <col min="775" max="775" width="7.28515625" style="50" customWidth="1"/>
    <col min="776" max="776" width="9.140625" style="50" customWidth="1"/>
    <col min="777" max="1024" width="13.85546875" style="50"/>
    <col min="1025" max="1025" width="5.28515625" style="50" customWidth="1"/>
    <col min="1026" max="1026" width="34.42578125" style="50" customWidth="1"/>
    <col min="1027" max="1027" width="7.28515625" style="50" customWidth="1"/>
    <col min="1028" max="1028" width="9.140625" style="50" customWidth="1"/>
    <col min="1029" max="1029" width="7.28515625" style="50" customWidth="1"/>
    <col min="1030" max="1030" width="9.140625" style="50" customWidth="1"/>
    <col min="1031" max="1031" width="7.28515625" style="50" customWidth="1"/>
    <col min="1032" max="1032" width="9.140625" style="50" customWidth="1"/>
    <col min="1033" max="1280" width="13.85546875" style="50"/>
    <col min="1281" max="1281" width="5.28515625" style="50" customWidth="1"/>
    <col min="1282" max="1282" width="34.42578125" style="50" customWidth="1"/>
    <col min="1283" max="1283" width="7.28515625" style="50" customWidth="1"/>
    <col min="1284" max="1284" width="9.140625" style="50" customWidth="1"/>
    <col min="1285" max="1285" width="7.28515625" style="50" customWidth="1"/>
    <col min="1286" max="1286" width="9.140625" style="50" customWidth="1"/>
    <col min="1287" max="1287" width="7.28515625" style="50" customWidth="1"/>
    <col min="1288" max="1288" width="9.140625" style="50" customWidth="1"/>
    <col min="1289" max="1536" width="13.85546875" style="50"/>
    <col min="1537" max="1537" width="5.28515625" style="50" customWidth="1"/>
    <col min="1538" max="1538" width="34.42578125" style="50" customWidth="1"/>
    <col min="1539" max="1539" width="7.28515625" style="50" customWidth="1"/>
    <col min="1540" max="1540" width="9.140625" style="50" customWidth="1"/>
    <col min="1541" max="1541" width="7.28515625" style="50" customWidth="1"/>
    <col min="1542" max="1542" width="9.140625" style="50" customWidth="1"/>
    <col min="1543" max="1543" width="7.28515625" style="50" customWidth="1"/>
    <col min="1544" max="1544" width="9.140625" style="50" customWidth="1"/>
    <col min="1545" max="1792" width="13.85546875" style="50"/>
    <col min="1793" max="1793" width="5.28515625" style="50" customWidth="1"/>
    <col min="1794" max="1794" width="34.42578125" style="50" customWidth="1"/>
    <col min="1795" max="1795" width="7.28515625" style="50" customWidth="1"/>
    <col min="1796" max="1796" width="9.140625" style="50" customWidth="1"/>
    <col min="1797" max="1797" width="7.28515625" style="50" customWidth="1"/>
    <col min="1798" max="1798" width="9.140625" style="50" customWidth="1"/>
    <col min="1799" max="1799" width="7.28515625" style="50" customWidth="1"/>
    <col min="1800" max="1800" width="9.140625" style="50" customWidth="1"/>
    <col min="1801" max="2048" width="13.85546875" style="50"/>
    <col min="2049" max="2049" width="5.28515625" style="50" customWidth="1"/>
    <col min="2050" max="2050" width="34.42578125" style="50" customWidth="1"/>
    <col min="2051" max="2051" width="7.28515625" style="50" customWidth="1"/>
    <col min="2052" max="2052" width="9.140625" style="50" customWidth="1"/>
    <col min="2053" max="2053" width="7.28515625" style="50" customWidth="1"/>
    <col min="2054" max="2054" width="9.140625" style="50" customWidth="1"/>
    <col min="2055" max="2055" width="7.28515625" style="50" customWidth="1"/>
    <col min="2056" max="2056" width="9.140625" style="50" customWidth="1"/>
    <col min="2057" max="2304" width="13.85546875" style="50"/>
    <col min="2305" max="2305" width="5.28515625" style="50" customWidth="1"/>
    <col min="2306" max="2306" width="34.42578125" style="50" customWidth="1"/>
    <col min="2307" max="2307" width="7.28515625" style="50" customWidth="1"/>
    <col min="2308" max="2308" width="9.140625" style="50" customWidth="1"/>
    <col min="2309" max="2309" width="7.28515625" style="50" customWidth="1"/>
    <col min="2310" max="2310" width="9.140625" style="50" customWidth="1"/>
    <col min="2311" max="2311" width="7.28515625" style="50" customWidth="1"/>
    <col min="2312" max="2312" width="9.140625" style="50" customWidth="1"/>
    <col min="2313" max="2560" width="13.85546875" style="50"/>
    <col min="2561" max="2561" width="5.28515625" style="50" customWidth="1"/>
    <col min="2562" max="2562" width="34.42578125" style="50" customWidth="1"/>
    <col min="2563" max="2563" width="7.28515625" style="50" customWidth="1"/>
    <col min="2564" max="2564" width="9.140625" style="50" customWidth="1"/>
    <col min="2565" max="2565" width="7.28515625" style="50" customWidth="1"/>
    <col min="2566" max="2566" width="9.140625" style="50" customWidth="1"/>
    <col min="2567" max="2567" width="7.28515625" style="50" customWidth="1"/>
    <col min="2568" max="2568" width="9.140625" style="50" customWidth="1"/>
    <col min="2569" max="2816" width="13.85546875" style="50"/>
    <col min="2817" max="2817" width="5.28515625" style="50" customWidth="1"/>
    <col min="2818" max="2818" width="34.42578125" style="50" customWidth="1"/>
    <col min="2819" max="2819" width="7.28515625" style="50" customWidth="1"/>
    <col min="2820" max="2820" width="9.140625" style="50" customWidth="1"/>
    <col min="2821" max="2821" width="7.28515625" style="50" customWidth="1"/>
    <col min="2822" max="2822" width="9.140625" style="50" customWidth="1"/>
    <col min="2823" max="2823" width="7.28515625" style="50" customWidth="1"/>
    <col min="2824" max="2824" width="9.140625" style="50" customWidth="1"/>
    <col min="2825" max="3072" width="13.85546875" style="50"/>
    <col min="3073" max="3073" width="5.28515625" style="50" customWidth="1"/>
    <col min="3074" max="3074" width="34.42578125" style="50" customWidth="1"/>
    <col min="3075" max="3075" width="7.28515625" style="50" customWidth="1"/>
    <col min="3076" max="3076" width="9.140625" style="50" customWidth="1"/>
    <col min="3077" max="3077" width="7.28515625" style="50" customWidth="1"/>
    <col min="3078" max="3078" width="9.140625" style="50" customWidth="1"/>
    <col min="3079" max="3079" width="7.28515625" style="50" customWidth="1"/>
    <col min="3080" max="3080" width="9.140625" style="50" customWidth="1"/>
    <col min="3081" max="3328" width="13.85546875" style="50"/>
    <col min="3329" max="3329" width="5.28515625" style="50" customWidth="1"/>
    <col min="3330" max="3330" width="34.42578125" style="50" customWidth="1"/>
    <col min="3331" max="3331" width="7.28515625" style="50" customWidth="1"/>
    <col min="3332" max="3332" width="9.140625" style="50" customWidth="1"/>
    <col min="3333" max="3333" width="7.28515625" style="50" customWidth="1"/>
    <col min="3334" max="3334" width="9.140625" style="50" customWidth="1"/>
    <col min="3335" max="3335" width="7.28515625" style="50" customWidth="1"/>
    <col min="3336" max="3336" width="9.140625" style="50" customWidth="1"/>
    <col min="3337" max="3584" width="13.85546875" style="50"/>
    <col min="3585" max="3585" width="5.28515625" style="50" customWidth="1"/>
    <col min="3586" max="3586" width="34.42578125" style="50" customWidth="1"/>
    <col min="3587" max="3587" width="7.28515625" style="50" customWidth="1"/>
    <col min="3588" max="3588" width="9.140625" style="50" customWidth="1"/>
    <col min="3589" max="3589" width="7.28515625" style="50" customWidth="1"/>
    <col min="3590" max="3590" width="9.140625" style="50" customWidth="1"/>
    <col min="3591" max="3591" width="7.28515625" style="50" customWidth="1"/>
    <col min="3592" max="3592" width="9.140625" style="50" customWidth="1"/>
    <col min="3593" max="3840" width="13.85546875" style="50"/>
    <col min="3841" max="3841" width="5.28515625" style="50" customWidth="1"/>
    <col min="3842" max="3842" width="34.42578125" style="50" customWidth="1"/>
    <col min="3843" max="3843" width="7.28515625" style="50" customWidth="1"/>
    <col min="3844" max="3844" width="9.140625" style="50" customWidth="1"/>
    <col min="3845" max="3845" width="7.28515625" style="50" customWidth="1"/>
    <col min="3846" max="3846" width="9.140625" style="50" customWidth="1"/>
    <col min="3847" max="3847" width="7.28515625" style="50" customWidth="1"/>
    <col min="3848" max="3848" width="9.140625" style="50" customWidth="1"/>
    <col min="3849" max="4096" width="13.85546875" style="50"/>
    <col min="4097" max="4097" width="5.28515625" style="50" customWidth="1"/>
    <col min="4098" max="4098" width="34.42578125" style="50" customWidth="1"/>
    <col min="4099" max="4099" width="7.28515625" style="50" customWidth="1"/>
    <col min="4100" max="4100" width="9.140625" style="50" customWidth="1"/>
    <col min="4101" max="4101" width="7.28515625" style="50" customWidth="1"/>
    <col min="4102" max="4102" width="9.140625" style="50" customWidth="1"/>
    <col min="4103" max="4103" width="7.28515625" style="50" customWidth="1"/>
    <col min="4104" max="4104" width="9.140625" style="50" customWidth="1"/>
    <col min="4105" max="4352" width="13.85546875" style="50"/>
    <col min="4353" max="4353" width="5.28515625" style="50" customWidth="1"/>
    <col min="4354" max="4354" width="34.42578125" style="50" customWidth="1"/>
    <col min="4355" max="4355" width="7.28515625" style="50" customWidth="1"/>
    <col min="4356" max="4356" width="9.140625" style="50" customWidth="1"/>
    <col min="4357" max="4357" width="7.28515625" style="50" customWidth="1"/>
    <col min="4358" max="4358" width="9.140625" style="50" customWidth="1"/>
    <col min="4359" max="4359" width="7.28515625" style="50" customWidth="1"/>
    <col min="4360" max="4360" width="9.140625" style="50" customWidth="1"/>
    <col min="4361" max="4608" width="13.85546875" style="50"/>
    <col min="4609" max="4609" width="5.28515625" style="50" customWidth="1"/>
    <col min="4610" max="4610" width="34.42578125" style="50" customWidth="1"/>
    <col min="4611" max="4611" width="7.28515625" style="50" customWidth="1"/>
    <col min="4612" max="4612" width="9.140625" style="50" customWidth="1"/>
    <col min="4613" max="4613" width="7.28515625" style="50" customWidth="1"/>
    <col min="4614" max="4614" width="9.140625" style="50" customWidth="1"/>
    <col min="4615" max="4615" width="7.28515625" style="50" customWidth="1"/>
    <col min="4616" max="4616" width="9.140625" style="50" customWidth="1"/>
    <col min="4617" max="4864" width="13.85546875" style="50"/>
    <col min="4865" max="4865" width="5.28515625" style="50" customWidth="1"/>
    <col min="4866" max="4866" width="34.42578125" style="50" customWidth="1"/>
    <col min="4867" max="4867" width="7.28515625" style="50" customWidth="1"/>
    <col min="4868" max="4868" width="9.140625" style="50" customWidth="1"/>
    <col min="4869" max="4869" width="7.28515625" style="50" customWidth="1"/>
    <col min="4870" max="4870" width="9.140625" style="50" customWidth="1"/>
    <col min="4871" max="4871" width="7.28515625" style="50" customWidth="1"/>
    <col min="4872" max="4872" width="9.140625" style="50" customWidth="1"/>
    <col min="4873" max="5120" width="13.85546875" style="50"/>
    <col min="5121" max="5121" width="5.28515625" style="50" customWidth="1"/>
    <col min="5122" max="5122" width="34.42578125" style="50" customWidth="1"/>
    <col min="5123" max="5123" width="7.28515625" style="50" customWidth="1"/>
    <col min="5124" max="5124" width="9.140625" style="50" customWidth="1"/>
    <col min="5125" max="5125" width="7.28515625" style="50" customWidth="1"/>
    <col min="5126" max="5126" width="9.140625" style="50" customWidth="1"/>
    <col min="5127" max="5127" width="7.28515625" style="50" customWidth="1"/>
    <col min="5128" max="5128" width="9.140625" style="50" customWidth="1"/>
    <col min="5129" max="5376" width="13.85546875" style="50"/>
    <col min="5377" max="5377" width="5.28515625" style="50" customWidth="1"/>
    <col min="5378" max="5378" width="34.42578125" style="50" customWidth="1"/>
    <col min="5379" max="5379" width="7.28515625" style="50" customWidth="1"/>
    <col min="5380" max="5380" width="9.140625" style="50" customWidth="1"/>
    <col min="5381" max="5381" width="7.28515625" style="50" customWidth="1"/>
    <col min="5382" max="5382" width="9.140625" style="50" customWidth="1"/>
    <col min="5383" max="5383" width="7.28515625" style="50" customWidth="1"/>
    <col min="5384" max="5384" width="9.140625" style="50" customWidth="1"/>
    <col min="5385" max="5632" width="13.85546875" style="50"/>
    <col min="5633" max="5633" width="5.28515625" style="50" customWidth="1"/>
    <col min="5634" max="5634" width="34.42578125" style="50" customWidth="1"/>
    <col min="5635" max="5635" width="7.28515625" style="50" customWidth="1"/>
    <col min="5636" max="5636" width="9.140625" style="50" customWidth="1"/>
    <col min="5637" max="5637" width="7.28515625" style="50" customWidth="1"/>
    <col min="5638" max="5638" width="9.140625" style="50" customWidth="1"/>
    <col min="5639" max="5639" width="7.28515625" style="50" customWidth="1"/>
    <col min="5640" max="5640" width="9.140625" style="50" customWidth="1"/>
    <col min="5641" max="5888" width="13.85546875" style="50"/>
    <col min="5889" max="5889" width="5.28515625" style="50" customWidth="1"/>
    <col min="5890" max="5890" width="34.42578125" style="50" customWidth="1"/>
    <col min="5891" max="5891" width="7.28515625" style="50" customWidth="1"/>
    <col min="5892" max="5892" width="9.140625" style="50" customWidth="1"/>
    <col min="5893" max="5893" width="7.28515625" style="50" customWidth="1"/>
    <col min="5894" max="5894" width="9.140625" style="50" customWidth="1"/>
    <col min="5895" max="5895" width="7.28515625" style="50" customWidth="1"/>
    <col min="5896" max="5896" width="9.140625" style="50" customWidth="1"/>
    <col min="5897" max="6144" width="13.85546875" style="50"/>
    <col min="6145" max="6145" width="5.28515625" style="50" customWidth="1"/>
    <col min="6146" max="6146" width="34.42578125" style="50" customWidth="1"/>
    <col min="6147" max="6147" width="7.28515625" style="50" customWidth="1"/>
    <col min="6148" max="6148" width="9.140625" style="50" customWidth="1"/>
    <col min="6149" max="6149" width="7.28515625" style="50" customWidth="1"/>
    <col min="6150" max="6150" width="9.140625" style="50" customWidth="1"/>
    <col min="6151" max="6151" width="7.28515625" style="50" customWidth="1"/>
    <col min="6152" max="6152" width="9.140625" style="50" customWidth="1"/>
    <col min="6153" max="6400" width="13.85546875" style="50"/>
    <col min="6401" max="6401" width="5.28515625" style="50" customWidth="1"/>
    <col min="6402" max="6402" width="34.42578125" style="50" customWidth="1"/>
    <col min="6403" max="6403" width="7.28515625" style="50" customWidth="1"/>
    <col min="6404" max="6404" width="9.140625" style="50" customWidth="1"/>
    <col min="6405" max="6405" width="7.28515625" style="50" customWidth="1"/>
    <col min="6406" max="6406" width="9.140625" style="50" customWidth="1"/>
    <col min="6407" max="6407" width="7.28515625" style="50" customWidth="1"/>
    <col min="6408" max="6408" width="9.140625" style="50" customWidth="1"/>
    <col min="6409" max="6656" width="13.85546875" style="50"/>
    <col min="6657" max="6657" width="5.28515625" style="50" customWidth="1"/>
    <col min="6658" max="6658" width="34.42578125" style="50" customWidth="1"/>
    <col min="6659" max="6659" width="7.28515625" style="50" customWidth="1"/>
    <col min="6660" max="6660" width="9.140625" style="50" customWidth="1"/>
    <col min="6661" max="6661" width="7.28515625" style="50" customWidth="1"/>
    <col min="6662" max="6662" width="9.140625" style="50" customWidth="1"/>
    <col min="6663" max="6663" width="7.28515625" style="50" customWidth="1"/>
    <col min="6664" max="6664" width="9.140625" style="50" customWidth="1"/>
    <col min="6665" max="6912" width="13.85546875" style="50"/>
    <col min="6913" max="6913" width="5.28515625" style="50" customWidth="1"/>
    <col min="6914" max="6914" width="34.42578125" style="50" customWidth="1"/>
    <col min="6915" max="6915" width="7.28515625" style="50" customWidth="1"/>
    <col min="6916" max="6916" width="9.140625" style="50" customWidth="1"/>
    <col min="6917" max="6917" width="7.28515625" style="50" customWidth="1"/>
    <col min="6918" max="6918" width="9.140625" style="50" customWidth="1"/>
    <col min="6919" max="6919" width="7.28515625" style="50" customWidth="1"/>
    <col min="6920" max="6920" width="9.140625" style="50" customWidth="1"/>
    <col min="6921" max="7168" width="13.85546875" style="50"/>
    <col min="7169" max="7169" width="5.28515625" style="50" customWidth="1"/>
    <col min="7170" max="7170" width="34.42578125" style="50" customWidth="1"/>
    <col min="7171" max="7171" width="7.28515625" style="50" customWidth="1"/>
    <col min="7172" max="7172" width="9.140625" style="50" customWidth="1"/>
    <col min="7173" max="7173" width="7.28515625" style="50" customWidth="1"/>
    <col min="7174" max="7174" width="9.140625" style="50" customWidth="1"/>
    <col min="7175" max="7175" width="7.28515625" style="50" customWidth="1"/>
    <col min="7176" max="7176" width="9.140625" style="50" customWidth="1"/>
    <col min="7177" max="7424" width="13.85546875" style="50"/>
    <col min="7425" max="7425" width="5.28515625" style="50" customWidth="1"/>
    <col min="7426" max="7426" width="34.42578125" style="50" customWidth="1"/>
    <col min="7427" max="7427" width="7.28515625" style="50" customWidth="1"/>
    <col min="7428" max="7428" width="9.140625" style="50" customWidth="1"/>
    <col min="7429" max="7429" width="7.28515625" style="50" customWidth="1"/>
    <col min="7430" max="7430" width="9.140625" style="50" customWidth="1"/>
    <col min="7431" max="7431" width="7.28515625" style="50" customWidth="1"/>
    <col min="7432" max="7432" width="9.140625" style="50" customWidth="1"/>
    <col min="7433" max="7680" width="13.85546875" style="50"/>
    <col min="7681" max="7681" width="5.28515625" style="50" customWidth="1"/>
    <col min="7682" max="7682" width="34.42578125" style="50" customWidth="1"/>
    <col min="7683" max="7683" width="7.28515625" style="50" customWidth="1"/>
    <col min="7684" max="7684" width="9.140625" style="50" customWidth="1"/>
    <col min="7685" max="7685" width="7.28515625" style="50" customWidth="1"/>
    <col min="7686" max="7686" width="9.140625" style="50" customWidth="1"/>
    <col min="7687" max="7687" width="7.28515625" style="50" customWidth="1"/>
    <col min="7688" max="7688" width="9.140625" style="50" customWidth="1"/>
    <col min="7689" max="7936" width="13.85546875" style="50"/>
    <col min="7937" max="7937" width="5.28515625" style="50" customWidth="1"/>
    <col min="7938" max="7938" width="34.42578125" style="50" customWidth="1"/>
    <col min="7939" max="7939" width="7.28515625" style="50" customWidth="1"/>
    <col min="7940" max="7940" width="9.140625" style="50" customWidth="1"/>
    <col min="7941" max="7941" width="7.28515625" style="50" customWidth="1"/>
    <col min="7942" max="7942" width="9.140625" style="50" customWidth="1"/>
    <col min="7943" max="7943" width="7.28515625" style="50" customWidth="1"/>
    <col min="7944" max="7944" width="9.140625" style="50" customWidth="1"/>
    <col min="7945" max="8192" width="13.85546875" style="50"/>
    <col min="8193" max="8193" width="5.28515625" style="50" customWidth="1"/>
    <col min="8194" max="8194" width="34.42578125" style="50" customWidth="1"/>
    <col min="8195" max="8195" width="7.28515625" style="50" customWidth="1"/>
    <col min="8196" max="8196" width="9.140625" style="50" customWidth="1"/>
    <col min="8197" max="8197" width="7.28515625" style="50" customWidth="1"/>
    <col min="8198" max="8198" width="9.140625" style="50" customWidth="1"/>
    <col min="8199" max="8199" width="7.28515625" style="50" customWidth="1"/>
    <col min="8200" max="8200" width="9.140625" style="50" customWidth="1"/>
    <col min="8201" max="8448" width="13.85546875" style="50"/>
    <col min="8449" max="8449" width="5.28515625" style="50" customWidth="1"/>
    <col min="8450" max="8450" width="34.42578125" style="50" customWidth="1"/>
    <col min="8451" max="8451" width="7.28515625" style="50" customWidth="1"/>
    <col min="8452" max="8452" width="9.140625" style="50" customWidth="1"/>
    <col min="8453" max="8453" width="7.28515625" style="50" customWidth="1"/>
    <col min="8454" max="8454" width="9.140625" style="50" customWidth="1"/>
    <col min="8455" max="8455" width="7.28515625" style="50" customWidth="1"/>
    <col min="8456" max="8456" width="9.140625" style="50" customWidth="1"/>
    <col min="8457" max="8704" width="13.85546875" style="50"/>
    <col min="8705" max="8705" width="5.28515625" style="50" customWidth="1"/>
    <col min="8706" max="8706" width="34.42578125" style="50" customWidth="1"/>
    <col min="8707" max="8707" width="7.28515625" style="50" customWidth="1"/>
    <col min="8708" max="8708" width="9.140625" style="50" customWidth="1"/>
    <col min="8709" max="8709" width="7.28515625" style="50" customWidth="1"/>
    <col min="8710" max="8710" width="9.140625" style="50" customWidth="1"/>
    <col min="8711" max="8711" width="7.28515625" style="50" customWidth="1"/>
    <col min="8712" max="8712" width="9.140625" style="50" customWidth="1"/>
    <col min="8713" max="8960" width="13.85546875" style="50"/>
    <col min="8961" max="8961" width="5.28515625" style="50" customWidth="1"/>
    <col min="8962" max="8962" width="34.42578125" style="50" customWidth="1"/>
    <col min="8963" max="8963" width="7.28515625" style="50" customWidth="1"/>
    <col min="8964" max="8964" width="9.140625" style="50" customWidth="1"/>
    <col min="8965" max="8965" width="7.28515625" style="50" customWidth="1"/>
    <col min="8966" max="8966" width="9.140625" style="50" customWidth="1"/>
    <col min="8967" max="8967" width="7.28515625" style="50" customWidth="1"/>
    <col min="8968" max="8968" width="9.140625" style="50" customWidth="1"/>
    <col min="8969" max="9216" width="13.85546875" style="50"/>
    <col min="9217" max="9217" width="5.28515625" style="50" customWidth="1"/>
    <col min="9218" max="9218" width="34.42578125" style="50" customWidth="1"/>
    <col min="9219" max="9219" width="7.28515625" style="50" customWidth="1"/>
    <col min="9220" max="9220" width="9.140625" style="50" customWidth="1"/>
    <col min="9221" max="9221" width="7.28515625" style="50" customWidth="1"/>
    <col min="9222" max="9222" width="9.140625" style="50" customWidth="1"/>
    <col min="9223" max="9223" width="7.28515625" style="50" customWidth="1"/>
    <col min="9224" max="9224" width="9.140625" style="50" customWidth="1"/>
    <col min="9225" max="9472" width="13.85546875" style="50"/>
    <col min="9473" max="9473" width="5.28515625" style="50" customWidth="1"/>
    <col min="9474" max="9474" width="34.42578125" style="50" customWidth="1"/>
    <col min="9475" max="9475" width="7.28515625" style="50" customWidth="1"/>
    <col min="9476" max="9476" width="9.140625" style="50" customWidth="1"/>
    <col min="9477" max="9477" width="7.28515625" style="50" customWidth="1"/>
    <col min="9478" max="9478" width="9.140625" style="50" customWidth="1"/>
    <col min="9479" max="9479" width="7.28515625" style="50" customWidth="1"/>
    <col min="9480" max="9480" width="9.140625" style="50" customWidth="1"/>
    <col min="9481" max="9728" width="13.85546875" style="50"/>
    <col min="9729" max="9729" width="5.28515625" style="50" customWidth="1"/>
    <col min="9730" max="9730" width="34.42578125" style="50" customWidth="1"/>
    <col min="9731" max="9731" width="7.28515625" style="50" customWidth="1"/>
    <col min="9732" max="9732" width="9.140625" style="50" customWidth="1"/>
    <col min="9733" max="9733" width="7.28515625" style="50" customWidth="1"/>
    <col min="9734" max="9734" width="9.140625" style="50" customWidth="1"/>
    <col min="9735" max="9735" width="7.28515625" style="50" customWidth="1"/>
    <col min="9736" max="9736" width="9.140625" style="50" customWidth="1"/>
    <col min="9737" max="9984" width="13.85546875" style="50"/>
    <col min="9985" max="9985" width="5.28515625" style="50" customWidth="1"/>
    <col min="9986" max="9986" width="34.42578125" style="50" customWidth="1"/>
    <col min="9987" max="9987" width="7.28515625" style="50" customWidth="1"/>
    <col min="9988" max="9988" width="9.140625" style="50" customWidth="1"/>
    <col min="9989" max="9989" width="7.28515625" style="50" customWidth="1"/>
    <col min="9990" max="9990" width="9.140625" style="50" customWidth="1"/>
    <col min="9991" max="9991" width="7.28515625" style="50" customWidth="1"/>
    <col min="9992" max="9992" width="9.140625" style="50" customWidth="1"/>
    <col min="9993" max="10240" width="13.85546875" style="50"/>
    <col min="10241" max="10241" width="5.28515625" style="50" customWidth="1"/>
    <col min="10242" max="10242" width="34.42578125" style="50" customWidth="1"/>
    <col min="10243" max="10243" width="7.28515625" style="50" customWidth="1"/>
    <col min="10244" max="10244" width="9.140625" style="50" customWidth="1"/>
    <col min="10245" max="10245" width="7.28515625" style="50" customWidth="1"/>
    <col min="10246" max="10246" width="9.140625" style="50" customWidth="1"/>
    <col min="10247" max="10247" width="7.28515625" style="50" customWidth="1"/>
    <col min="10248" max="10248" width="9.140625" style="50" customWidth="1"/>
    <col min="10249" max="10496" width="13.85546875" style="50"/>
    <col min="10497" max="10497" width="5.28515625" style="50" customWidth="1"/>
    <col min="10498" max="10498" width="34.42578125" style="50" customWidth="1"/>
    <col min="10499" max="10499" width="7.28515625" style="50" customWidth="1"/>
    <col min="10500" max="10500" width="9.140625" style="50" customWidth="1"/>
    <col min="10501" max="10501" width="7.28515625" style="50" customWidth="1"/>
    <col min="10502" max="10502" width="9.140625" style="50" customWidth="1"/>
    <col min="10503" max="10503" width="7.28515625" style="50" customWidth="1"/>
    <col min="10504" max="10504" width="9.140625" style="50" customWidth="1"/>
    <col min="10505" max="10752" width="13.85546875" style="50"/>
    <col min="10753" max="10753" width="5.28515625" style="50" customWidth="1"/>
    <col min="10754" max="10754" width="34.42578125" style="50" customWidth="1"/>
    <col min="10755" max="10755" width="7.28515625" style="50" customWidth="1"/>
    <col min="10756" max="10756" width="9.140625" style="50" customWidth="1"/>
    <col min="10757" max="10757" width="7.28515625" style="50" customWidth="1"/>
    <col min="10758" max="10758" width="9.140625" style="50" customWidth="1"/>
    <col min="10759" max="10759" width="7.28515625" style="50" customWidth="1"/>
    <col min="10760" max="10760" width="9.140625" style="50" customWidth="1"/>
    <col min="10761" max="11008" width="13.85546875" style="50"/>
    <col min="11009" max="11009" width="5.28515625" style="50" customWidth="1"/>
    <col min="11010" max="11010" width="34.42578125" style="50" customWidth="1"/>
    <col min="11011" max="11011" width="7.28515625" style="50" customWidth="1"/>
    <col min="11012" max="11012" width="9.140625" style="50" customWidth="1"/>
    <col min="11013" max="11013" width="7.28515625" style="50" customWidth="1"/>
    <col min="11014" max="11014" width="9.140625" style="50" customWidth="1"/>
    <col min="11015" max="11015" width="7.28515625" style="50" customWidth="1"/>
    <col min="11016" max="11016" width="9.140625" style="50" customWidth="1"/>
    <col min="11017" max="11264" width="13.85546875" style="50"/>
    <col min="11265" max="11265" width="5.28515625" style="50" customWidth="1"/>
    <col min="11266" max="11266" width="34.42578125" style="50" customWidth="1"/>
    <col min="11267" max="11267" width="7.28515625" style="50" customWidth="1"/>
    <col min="11268" max="11268" width="9.140625" style="50" customWidth="1"/>
    <col min="11269" max="11269" width="7.28515625" style="50" customWidth="1"/>
    <col min="11270" max="11270" width="9.140625" style="50" customWidth="1"/>
    <col min="11271" max="11271" width="7.28515625" style="50" customWidth="1"/>
    <col min="11272" max="11272" width="9.140625" style="50" customWidth="1"/>
    <col min="11273" max="11520" width="13.85546875" style="50"/>
    <col min="11521" max="11521" width="5.28515625" style="50" customWidth="1"/>
    <col min="11522" max="11522" width="34.42578125" style="50" customWidth="1"/>
    <col min="11523" max="11523" width="7.28515625" style="50" customWidth="1"/>
    <col min="11524" max="11524" width="9.140625" style="50" customWidth="1"/>
    <col min="11525" max="11525" width="7.28515625" style="50" customWidth="1"/>
    <col min="11526" max="11526" width="9.140625" style="50" customWidth="1"/>
    <col min="11527" max="11527" width="7.28515625" style="50" customWidth="1"/>
    <col min="11528" max="11528" width="9.140625" style="50" customWidth="1"/>
    <col min="11529" max="11776" width="13.85546875" style="50"/>
    <col min="11777" max="11777" width="5.28515625" style="50" customWidth="1"/>
    <col min="11778" max="11778" width="34.42578125" style="50" customWidth="1"/>
    <col min="11779" max="11779" width="7.28515625" style="50" customWidth="1"/>
    <col min="11780" max="11780" width="9.140625" style="50" customWidth="1"/>
    <col min="11781" max="11781" width="7.28515625" style="50" customWidth="1"/>
    <col min="11782" max="11782" width="9.140625" style="50" customWidth="1"/>
    <col min="11783" max="11783" width="7.28515625" style="50" customWidth="1"/>
    <col min="11784" max="11784" width="9.140625" style="50" customWidth="1"/>
    <col min="11785" max="12032" width="13.85546875" style="50"/>
    <col min="12033" max="12033" width="5.28515625" style="50" customWidth="1"/>
    <col min="12034" max="12034" width="34.42578125" style="50" customWidth="1"/>
    <col min="12035" max="12035" width="7.28515625" style="50" customWidth="1"/>
    <col min="12036" max="12036" width="9.140625" style="50" customWidth="1"/>
    <col min="12037" max="12037" width="7.28515625" style="50" customWidth="1"/>
    <col min="12038" max="12038" width="9.140625" style="50" customWidth="1"/>
    <col min="12039" max="12039" width="7.28515625" style="50" customWidth="1"/>
    <col min="12040" max="12040" width="9.140625" style="50" customWidth="1"/>
    <col min="12041" max="12288" width="13.85546875" style="50"/>
    <col min="12289" max="12289" width="5.28515625" style="50" customWidth="1"/>
    <col min="12290" max="12290" width="34.42578125" style="50" customWidth="1"/>
    <col min="12291" max="12291" width="7.28515625" style="50" customWidth="1"/>
    <col min="12292" max="12292" width="9.140625" style="50" customWidth="1"/>
    <col min="12293" max="12293" width="7.28515625" style="50" customWidth="1"/>
    <col min="12294" max="12294" width="9.140625" style="50" customWidth="1"/>
    <col min="12295" max="12295" width="7.28515625" style="50" customWidth="1"/>
    <col min="12296" max="12296" width="9.140625" style="50" customWidth="1"/>
    <col min="12297" max="12544" width="13.85546875" style="50"/>
    <col min="12545" max="12545" width="5.28515625" style="50" customWidth="1"/>
    <col min="12546" max="12546" width="34.42578125" style="50" customWidth="1"/>
    <col min="12547" max="12547" width="7.28515625" style="50" customWidth="1"/>
    <col min="12548" max="12548" width="9.140625" style="50" customWidth="1"/>
    <col min="12549" max="12549" width="7.28515625" style="50" customWidth="1"/>
    <col min="12550" max="12550" width="9.140625" style="50" customWidth="1"/>
    <col min="12551" max="12551" width="7.28515625" style="50" customWidth="1"/>
    <col min="12552" max="12552" width="9.140625" style="50" customWidth="1"/>
    <col min="12553" max="12800" width="13.85546875" style="50"/>
    <col min="12801" max="12801" width="5.28515625" style="50" customWidth="1"/>
    <col min="12802" max="12802" width="34.42578125" style="50" customWidth="1"/>
    <col min="12803" max="12803" width="7.28515625" style="50" customWidth="1"/>
    <col min="12804" max="12804" width="9.140625" style="50" customWidth="1"/>
    <col min="12805" max="12805" width="7.28515625" style="50" customWidth="1"/>
    <col min="12806" max="12806" width="9.140625" style="50" customWidth="1"/>
    <col min="12807" max="12807" width="7.28515625" style="50" customWidth="1"/>
    <col min="12808" max="12808" width="9.140625" style="50" customWidth="1"/>
    <col min="12809" max="13056" width="13.85546875" style="50"/>
    <col min="13057" max="13057" width="5.28515625" style="50" customWidth="1"/>
    <col min="13058" max="13058" width="34.42578125" style="50" customWidth="1"/>
    <col min="13059" max="13059" width="7.28515625" style="50" customWidth="1"/>
    <col min="13060" max="13060" width="9.140625" style="50" customWidth="1"/>
    <col min="13061" max="13061" width="7.28515625" style="50" customWidth="1"/>
    <col min="13062" max="13062" width="9.140625" style="50" customWidth="1"/>
    <col min="13063" max="13063" width="7.28515625" style="50" customWidth="1"/>
    <col min="13064" max="13064" width="9.140625" style="50" customWidth="1"/>
    <col min="13065" max="13312" width="13.85546875" style="50"/>
    <col min="13313" max="13313" width="5.28515625" style="50" customWidth="1"/>
    <col min="13314" max="13314" width="34.42578125" style="50" customWidth="1"/>
    <col min="13315" max="13315" width="7.28515625" style="50" customWidth="1"/>
    <col min="13316" max="13316" width="9.140625" style="50" customWidth="1"/>
    <col min="13317" max="13317" width="7.28515625" style="50" customWidth="1"/>
    <col min="13318" max="13318" width="9.140625" style="50" customWidth="1"/>
    <col min="13319" max="13319" width="7.28515625" style="50" customWidth="1"/>
    <col min="13320" max="13320" width="9.140625" style="50" customWidth="1"/>
    <col min="13321" max="13568" width="13.85546875" style="50"/>
    <col min="13569" max="13569" width="5.28515625" style="50" customWidth="1"/>
    <col min="13570" max="13570" width="34.42578125" style="50" customWidth="1"/>
    <col min="13571" max="13571" width="7.28515625" style="50" customWidth="1"/>
    <col min="13572" max="13572" width="9.140625" style="50" customWidth="1"/>
    <col min="13573" max="13573" width="7.28515625" style="50" customWidth="1"/>
    <col min="13574" max="13574" width="9.140625" style="50" customWidth="1"/>
    <col min="13575" max="13575" width="7.28515625" style="50" customWidth="1"/>
    <col min="13576" max="13576" width="9.140625" style="50" customWidth="1"/>
    <col min="13577" max="13824" width="13.85546875" style="50"/>
    <col min="13825" max="13825" width="5.28515625" style="50" customWidth="1"/>
    <col min="13826" max="13826" width="34.42578125" style="50" customWidth="1"/>
    <col min="13827" max="13827" width="7.28515625" style="50" customWidth="1"/>
    <col min="13828" max="13828" width="9.140625" style="50" customWidth="1"/>
    <col min="13829" max="13829" width="7.28515625" style="50" customWidth="1"/>
    <col min="13830" max="13830" width="9.140625" style="50" customWidth="1"/>
    <col min="13831" max="13831" width="7.28515625" style="50" customWidth="1"/>
    <col min="13832" max="13832" width="9.140625" style="50" customWidth="1"/>
    <col min="13833" max="14080" width="13.85546875" style="50"/>
    <col min="14081" max="14081" width="5.28515625" style="50" customWidth="1"/>
    <col min="14082" max="14082" width="34.42578125" style="50" customWidth="1"/>
    <col min="14083" max="14083" width="7.28515625" style="50" customWidth="1"/>
    <col min="14084" max="14084" width="9.140625" style="50" customWidth="1"/>
    <col min="14085" max="14085" width="7.28515625" style="50" customWidth="1"/>
    <col min="14086" max="14086" width="9.140625" style="50" customWidth="1"/>
    <col min="14087" max="14087" width="7.28515625" style="50" customWidth="1"/>
    <col min="14088" max="14088" width="9.140625" style="50" customWidth="1"/>
    <col min="14089" max="14336" width="13.85546875" style="50"/>
    <col min="14337" max="14337" width="5.28515625" style="50" customWidth="1"/>
    <col min="14338" max="14338" width="34.42578125" style="50" customWidth="1"/>
    <col min="14339" max="14339" width="7.28515625" style="50" customWidth="1"/>
    <col min="14340" max="14340" width="9.140625" style="50" customWidth="1"/>
    <col min="14341" max="14341" width="7.28515625" style="50" customWidth="1"/>
    <col min="14342" max="14342" width="9.140625" style="50" customWidth="1"/>
    <col min="14343" max="14343" width="7.28515625" style="50" customWidth="1"/>
    <col min="14344" max="14344" width="9.140625" style="50" customWidth="1"/>
    <col min="14345" max="14592" width="13.85546875" style="50"/>
    <col min="14593" max="14593" width="5.28515625" style="50" customWidth="1"/>
    <col min="14594" max="14594" width="34.42578125" style="50" customWidth="1"/>
    <col min="14595" max="14595" width="7.28515625" style="50" customWidth="1"/>
    <col min="14596" max="14596" width="9.140625" style="50" customWidth="1"/>
    <col min="14597" max="14597" width="7.28515625" style="50" customWidth="1"/>
    <col min="14598" max="14598" width="9.140625" style="50" customWidth="1"/>
    <col min="14599" max="14599" width="7.28515625" style="50" customWidth="1"/>
    <col min="14600" max="14600" width="9.140625" style="50" customWidth="1"/>
    <col min="14601" max="14848" width="13.85546875" style="50"/>
    <col min="14849" max="14849" width="5.28515625" style="50" customWidth="1"/>
    <col min="14850" max="14850" width="34.42578125" style="50" customWidth="1"/>
    <col min="14851" max="14851" width="7.28515625" style="50" customWidth="1"/>
    <col min="14852" max="14852" width="9.140625" style="50" customWidth="1"/>
    <col min="14853" max="14853" width="7.28515625" style="50" customWidth="1"/>
    <col min="14854" max="14854" width="9.140625" style="50" customWidth="1"/>
    <col min="14855" max="14855" width="7.28515625" style="50" customWidth="1"/>
    <col min="14856" max="14856" width="9.140625" style="50" customWidth="1"/>
    <col min="14857" max="15104" width="13.85546875" style="50"/>
    <col min="15105" max="15105" width="5.28515625" style="50" customWidth="1"/>
    <col min="15106" max="15106" width="34.42578125" style="50" customWidth="1"/>
    <col min="15107" max="15107" width="7.28515625" style="50" customWidth="1"/>
    <col min="15108" max="15108" width="9.140625" style="50" customWidth="1"/>
    <col min="15109" max="15109" width="7.28515625" style="50" customWidth="1"/>
    <col min="15110" max="15110" width="9.140625" style="50" customWidth="1"/>
    <col min="15111" max="15111" width="7.28515625" style="50" customWidth="1"/>
    <col min="15112" max="15112" width="9.140625" style="50" customWidth="1"/>
    <col min="15113" max="15360" width="13.85546875" style="50"/>
    <col min="15361" max="15361" width="5.28515625" style="50" customWidth="1"/>
    <col min="15362" max="15362" width="34.42578125" style="50" customWidth="1"/>
    <col min="15363" max="15363" width="7.28515625" style="50" customWidth="1"/>
    <col min="15364" max="15364" width="9.140625" style="50" customWidth="1"/>
    <col min="15365" max="15365" width="7.28515625" style="50" customWidth="1"/>
    <col min="15366" max="15366" width="9.140625" style="50" customWidth="1"/>
    <col min="15367" max="15367" width="7.28515625" style="50" customWidth="1"/>
    <col min="15368" max="15368" width="9.140625" style="50" customWidth="1"/>
    <col min="15369" max="15616" width="13.85546875" style="50"/>
    <col min="15617" max="15617" width="5.28515625" style="50" customWidth="1"/>
    <col min="15618" max="15618" width="34.42578125" style="50" customWidth="1"/>
    <col min="15619" max="15619" width="7.28515625" style="50" customWidth="1"/>
    <col min="15620" max="15620" width="9.140625" style="50" customWidth="1"/>
    <col min="15621" max="15621" width="7.28515625" style="50" customWidth="1"/>
    <col min="15622" max="15622" width="9.140625" style="50" customWidth="1"/>
    <col min="15623" max="15623" width="7.28515625" style="50" customWidth="1"/>
    <col min="15624" max="15624" width="9.140625" style="50" customWidth="1"/>
    <col min="15625" max="15872" width="13.85546875" style="50"/>
    <col min="15873" max="15873" width="5.28515625" style="50" customWidth="1"/>
    <col min="15874" max="15874" width="34.42578125" style="50" customWidth="1"/>
    <col min="15875" max="15875" width="7.28515625" style="50" customWidth="1"/>
    <col min="15876" max="15876" width="9.140625" style="50" customWidth="1"/>
    <col min="15877" max="15877" width="7.28515625" style="50" customWidth="1"/>
    <col min="15878" max="15878" width="9.140625" style="50" customWidth="1"/>
    <col min="15879" max="15879" width="7.28515625" style="50" customWidth="1"/>
    <col min="15880" max="15880" width="9.140625" style="50" customWidth="1"/>
    <col min="15881" max="16128" width="13.85546875" style="50"/>
    <col min="16129" max="16129" width="5.28515625" style="50" customWidth="1"/>
    <col min="16130" max="16130" width="34.42578125" style="50" customWidth="1"/>
    <col min="16131" max="16131" width="7.28515625" style="50" customWidth="1"/>
    <col min="16132" max="16132" width="9.140625" style="50" customWidth="1"/>
    <col min="16133" max="16133" width="7.28515625" style="50" customWidth="1"/>
    <col min="16134" max="16134" width="9.140625" style="50" customWidth="1"/>
    <col min="16135" max="16135" width="7.28515625" style="50" customWidth="1"/>
    <col min="16136" max="16136" width="9.140625" style="50" customWidth="1"/>
    <col min="16137" max="16384" width="13.85546875" style="50"/>
  </cols>
  <sheetData>
    <row r="1" spans="1:8" ht="12" customHeight="1" x14ac:dyDescent="0.2">
      <c r="A1" s="49"/>
      <c r="B1" s="49"/>
      <c r="C1" s="49"/>
      <c r="D1" s="49"/>
      <c r="E1" s="49"/>
      <c r="F1" s="49"/>
    </row>
    <row r="2" spans="1:8" ht="12" customHeight="1" x14ac:dyDescent="0.2">
      <c r="A2" s="49"/>
      <c r="B2" s="49"/>
      <c r="C2" s="49"/>
      <c r="D2" s="49"/>
      <c r="E2" s="49"/>
      <c r="F2" s="49"/>
    </row>
    <row r="3" spans="1:8" ht="12" customHeight="1" x14ac:dyDescent="0.2">
      <c r="A3" s="51"/>
      <c r="B3" s="51"/>
      <c r="C3" s="49"/>
      <c r="D3" s="49"/>
      <c r="E3" s="49"/>
      <c r="F3" s="49"/>
    </row>
    <row r="4" spans="1:8" ht="12" customHeight="1" x14ac:dyDescent="0.2">
      <c r="A4" s="51"/>
      <c r="B4" s="51"/>
      <c r="C4" s="52"/>
      <c r="D4" s="52"/>
      <c r="E4" s="52"/>
      <c r="F4" s="49"/>
    </row>
    <row r="5" spans="1:8" ht="8.25" customHeight="1" x14ac:dyDescent="0.2">
      <c r="A5" s="53"/>
      <c r="B5" s="53"/>
      <c r="C5" s="54"/>
      <c r="D5" s="54"/>
      <c r="E5" s="54"/>
      <c r="F5" s="49"/>
    </row>
    <row r="6" spans="1:8" s="55" customFormat="1" ht="27.75" customHeight="1" x14ac:dyDescent="0.2">
      <c r="A6" s="116" t="s">
        <v>12</v>
      </c>
      <c r="B6" s="119" t="s">
        <v>0</v>
      </c>
      <c r="C6" s="122" t="s">
        <v>66</v>
      </c>
      <c r="D6" s="123"/>
      <c r="E6" s="123"/>
      <c r="F6" s="123"/>
      <c r="G6" s="123"/>
      <c r="H6" s="123"/>
    </row>
    <row r="7" spans="1:8" s="55" customFormat="1" ht="13.5" customHeight="1" x14ac:dyDescent="0.2">
      <c r="A7" s="117"/>
      <c r="B7" s="120" t="s">
        <v>0</v>
      </c>
      <c r="C7" s="124" t="s">
        <v>6</v>
      </c>
      <c r="D7" s="125"/>
      <c r="E7" s="124" t="s">
        <v>2</v>
      </c>
      <c r="F7" s="125"/>
      <c r="G7" s="124" t="s">
        <v>64</v>
      </c>
      <c r="H7" s="126"/>
    </row>
    <row r="8" spans="1:8" s="55" customFormat="1" ht="43.5" customHeight="1" x14ac:dyDescent="0.2">
      <c r="A8" s="118"/>
      <c r="B8" s="121" t="s">
        <v>3</v>
      </c>
      <c r="C8" s="56" t="s">
        <v>4</v>
      </c>
      <c r="D8" s="56" t="s">
        <v>63</v>
      </c>
      <c r="E8" s="56" t="s">
        <v>4</v>
      </c>
      <c r="F8" s="56" t="s">
        <v>8</v>
      </c>
      <c r="G8" s="56" t="s">
        <v>4</v>
      </c>
      <c r="H8" s="57" t="s">
        <v>9</v>
      </c>
    </row>
    <row r="9" spans="1:8" ht="7.5" customHeight="1" x14ac:dyDescent="0.2">
      <c r="A9" s="58"/>
      <c r="B9" s="58"/>
      <c r="C9" s="59"/>
      <c r="D9" s="60"/>
      <c r="E9" s="59"/>
      <c r="F9" s="61"/>
    </row>
    <row r="10" spans="1:8" s="65" customFormat="1" ht="24" customHeight="1" x14ac:dyDescent="0.2">
      <c r="A10" s="62" t="s">
        <v>14</v>
      </c>
      <c r="B10" s="62" t="s">
        <v>15</v>
      </c>
      <c r="C10" s="63">
        <v>56</v>
      </c>
      <c r="D10" s="64">
        <v>2.8758313591949314</v>
      </c>
      <c r="E10" s="63">
        <v>32</v>
      </c>
      <c r="F10" s="64">
        <v>3.207746708300546</v>
      </c>
      <c r="G10" s="63">
        <v>24</v>
      </c>
      <c r="H10" s="64">
        <v>2.5271723678973292</v>
      </c>
    </row>
    <row r="11" spans="1:8" s="65" customFormat="1" ht="12.75" customHeight="1" x14ac:dyDescent="0.2">
      <c r="A11" s="62" t="s">
        <v>16</v>
      </c>
      <c r="B11" s="66" t="s">
        <v>17</v>
      </c>
      <c r="C11" s="63">
        <v>4578</v>
      </c>
      <c r="D11" s="64">
        <v>235.09921361418566</v>
      </c>
      <c r="E11" s="63">
        <v>1870</v>
      </c>
      <c r="F11" s="64">
        <v>187.45269826631315</v>
      </c>
      <c r="G11" s="63">
        <v>2708</v>
      </c>
      <c r="H11" s="64">
        <v>285.14928217774866</v>
      </c>
    </row>
    <row r="12" spans="1:8" s="65" customFormat="1" ht="24" customHeight="1" x14ac:dyDescent="0.2">
      <c r="A12" s="62" t="s">
        <v>18</v>
      </c>
      <c r="B12" s="62" t="s">
        <v>59</v>
      </c>
      <c r="C12" s="63">
        <v>61</v>
      </c>
      <c r="D12" s="64">
        <v>3.1326020162659076</v>
      </c>
      <c r="E12" s="63">
        <v>35</v>
      </c>
      <c r="F12" s="64">
        <v>3.5084729622037218</v>
      </c>
      <c r="G12" s="63">
        <v>26</v>
      </c>
      <c r="H12" s="64">
        <v>2.7377700652221066</v>
      </c>
    </row>
    <row r="13" spans="1:8" s="65" customFormat="1" ht="24" customHeight="1" x14ac:dyDescent="0.2">
      <c r="A13" s="62" t="s">
        <v>19</v>
      </c>
      <c r="B13" s="62" t="s">
        <v>20</v>
      </c>
      <c r="C13" s="63">
        <v>663</v>
      </c>
      <c r="D13" s="64">
        <v>34.047789127611424</v>
      </c>
      <c r="E13" s="63">
        <v>379</v>
      </c>
      <c r="F13" s="64">
        <v>37.991750076434592</v>
      </c>
      <c r="G13" s="63">
        <v>284</v>
      </c>
      <c r="H13" s="64">
        <v>29.904873020118398</v>
      </c>
    </row>
    <row r="14" spans="1:8" s="65" customFormat="1" ht="22.5" customHeight="1" x14ac:dyDescent="0.2">
      <c r="A14" s="62" t="s">
        <v>21</v>
      </c>
      <c r="B14" s="67" t="s">
        <v>22</v>
      </c>
      <c r="C14" s="63">
        <v>7173</v>
      </c>
      <c r="D14" s="64">
        <v>368.36318463402222</v>
      </c>
      <c r="E14" s="63">
        <v>3045</v>
      </c>
      <c r="F14" s="64">
        <v>305.23714771172382</v>
      </c>
      <c r="G14" s="63">
        <v>4128</v>
      </c>
      <c r="H14" s="64">
        <v>434.67364727834064</v>
      </c>
    </row>
    <row r="15" spans="1:8" s="65" customFormat="1" ht="24" x14ac:dyDescent="0.2">
      <c r="A15" s="62" t="s">
        <v>23</v>
      </c>
      <c r="B15" s="62" t="s">
        <v>24</v>
      </c>
      <c r="C15" s="63">
        <v>941</v>
      </c>
      <c r="D15" s="64">
        <v>48.324237660757689</v>
      </c>
      <c r="E15" s="63">
        <v>426</v>
      </c>
      <c r="F15" s="64">
        <v>42.703128054251017</v>
      </c>
      <c r="G15" s="63">
        <v>515</v>
      </c>
      <c r="H15" s="64">
        <v>54.228907061130194</v>
      </c>
    </row>
    <row r="16" spans="1:8" s="65" customFormat="1" ht="12.75" customHeight="1" x14ac:dyDescent="0.2">
      <c r="A16" s="62" t="s">
        <v>25</v>
      </c>
      <c r="B16" s="66" t="s">
        <v>26</v>
      </c>
      <c r="C16" s="63">
        <v>48</v>
      </c>
      <c r="D16" s="64">
        <v>2.4649983078813698</v>
      </c>
      <c r="E16" s="63">
        <v>15</v>
      </c>
      <c r="F16" s="64">
        <v>1.5036312695158809</v>
      </c>
      <c r="G16" s="63">
        <v>33</v>
      </c>
      <c r="H16" s="64">
        <v>3.474862005858828</v>
      </c>
    </row>
    <row r="17" spans="1:8" s="65" customFormat="1" ht="12.75" customHeight="1" x14ac:dyDescent="0.2">
      <c r="A17" s="62" t="s">
        <v>27</v>
      </c>
      <c r="B17" s="66" t="s">
        <v>28</v>
      </c>
      <c r="C17" s="63">
        <v>79</v>
      </c>
      <c r="D17" s="64">
        <v>4.0569763817214213</v>
      </c>
      <c r="E17" s="63">
        <v>22</v>
      </c>
      <c r="F17" s="64">
        <v>2.2053258619566254</v>
      </c>
      <c r="G17" s="63">
        <v>57</v>
      </c>
      <c r="H17" s="64">
        <v>6.0020343737561577</v>
      </c>
    </row>
    <row r="18" spans="1:8" s="65" customFormat="1" ht="24" x14ac:dyDescent="0.2">
      <c r="A18" s="66" t="s">
        <v>29</v>
      </c>
      <c r="B18" s="62" t="s">
        <v>30</v>
      </c>
      <c r="C18" s="63">
        <v>3945</v>
      </c>
      <c r="D18" s="64">
        <v>202.5920484290001</v>
      </c>
      <c r="E18" s="63">
        <v>2812</v>
      </c>
      <c r="F18" s="64">
        <v>281.88074199191044</v>
      </c>
      <c r="G18" s="63">
        <v>1133</v>
      </c>
      <c r="H18" s="64">
        <v>119.30359553448642</v>
      </c>
    </row>
    <row r="19" spans="1:8" s="65" customFormat="1" ht="24" x14ac:dyDescent="0.2">
      <c r="A19" s="62" t="s">
        <v>31</v>
      </c>
      <c r="B19" s="62" t="s">
        <v>32</v>
      </c>
      <c r="C19" s="63">
        <v>659</v>
      </c>
      <c r="D19" s="64">
        <v>33.842372601954644</v>
      </c>
      <c r="E19" s="63">
        <v>323</v>
      </c>
      <c r="F19" s="64">
        <v>32.378193336908637</v>
      </c>
      <c r="G19" s="63">
        <v>336</v>
      </c>
      <c r="H19" s="64">
        <v>35.38041315056261</v>
      </c>
    </row>
    <row r="20" spans="1:8" s="65" customFormat="1" ht="24" x14ac:dyDescent="0.2">
      <c r="A20" s="66" t="s">
        <v>33</v>
      </c>
      <c r="B20" s="62" t="s">
        <v>34</v>
      </c>
      <c r="C20" s="63">
        <v>364</v>
      </c>
      <c r="D20" s="64">
        <v>18.692903834767055</v>
      </c>
      <c r="E20" s="63">
        <v>205</v>
      </c>
      <c r="F20" s="64">
        <v>20.549627350050372</v>
      </c>
      <c r="G20" s="63">
        <v>159</v>
      </c>
      <c r="H20" s="64">
        <v>16.742516937319806</v>
      </c>
    </row>
    <row r="21" spans="1:8" s="65" customFormat="1" ht="24" customHeight="1" x14ac:dyDescent="0.2">
      <c r="A21" s="62" t="s">
        <v>35</v>
      </c>
      <c r="B21" s="62" t="s">
        <v>36</v>
      </c>
      <c r="C21" s="63">
        <v>322</v>
      </c>
      <c r="D21" s="64">
        <v>16.536030315370855</v>
      </c>
      <c r="E21" s="63">
        <v>125</v>
      </c>
      <c r="F21" s="64">
        <v>12.530260579299007</v>
      </c>
      <c r="G21" s="63">
        <v>197</v>
      </c>
      <c r="H21" s="64">
        <v>20.743873186490578</v>
      </c>
    </row>
    <row r="22" spans="1:8" s="65" customFormat="1" ht="24" customHeight="1" x14ac:dyDescent="0.2">
      <c r="A22" s="66" t="s">
        <v>37</v>
      </c>
      <c r="B22" s="62" t="s">
        <v>38</v>
      </c>
      <c r="C22" s="63">
        <v>15662</v>
      </c>
      <c r="D22" s="64">
        <v>804.30840620912534</v>
      </c>
      <c r="E22" s="63">
        <v>7230</v>
      </c>
      <c r="F22" s="64">
        <v>724.75027190665458</v>
      </c>
      <c r="G22" s="63">
        <v>8432</v>
      </c>
      <c r="H22" s="64">
        <v>887.87989192126179</v>
      </c>
    </row>
    <row r="23" spans="1:8" s="65" customFormat="1" ht="24" customHeight="1" x14ac:dyDescent="0.2">
      <c r="A23" s="62" t="s">
        <v>39</v>
      </c>
      <c r="B23" s="62" t="s">
        <v>40</v>
      </c>
      <c r="C23" s="63">
        <v>154</v>
      </c>
      <c r="D23" s="64">
        <v>7.9085362377860617</v>
      </c>
      <c r="E23" s="63">
        <v>30</v>
      </c>
      <c r="F23" s="64">
        <v>3.0072625390317618</v>
      </c>
      <c r="G23" s="63">
        <v>124</v>
      </c>
      <c r="H23" s="64">
        <v>13.057057234136202</v>
      </c>
    </row>
    <row r="24" spans="1:8" s="65" customFormat="1" ht="24" customHeight="1" x14ac:dyDescent="0.2">
      <c r="A24" s="66" t="s">
        <v>41</v>
      </c>
      <c r="B24" s="62" t="s">
        <v>42</v>
      </c>
      <c r="C24" s="63">
        <v>0</v>
      </c>
      <c r="D24" s="64">
        <v>0</v>
      </c>
      <c r="E24" s="68">
        <v>0</v>
      </c>
      <c r="F24" s="69">
        <v>0</v>
      </c>
      <c r="G24" s="63">
        <v>0</v>
      </c>
      <c r="H24" s="64">
        <v>0</v>
      </c>
    </row>
    <row r="25" spans="1:8" s="65" customFormat="1" ht="24" customHeight="1" x14ac:dyDescent="0.2">
      <c r="A25" s="62" t="s">
        <v>43</v>
      </c>
      <c r="B25" s="62" t="s">
        <v>60</v>
      </c>
      <c r="C25" s="63">
        <v>0</v>
      </c>
      <c r="D25" s="64">
        <v>0</v>
      </c>
      <c r="E25" s="63">
        <v>0</v>
      </c>
      <c r="F25" s="64">
        <v>0</v>
      </c>
      <c r="G25" s="63">
        <v>0</v>
      </c>
      <c r="H25" s="69">
        <v>0</v>
      </c>
    </row>
    <row r="26" spans="1:8" s="65" customFormat="1" ht="24" customHeight="1" x14ac:dyDescent="0.2">
      <c r="A26" s="70" t="s">
        <v>44</v>
      </c>
      <c r="B26" s="62" t="s">
        <v>45</v>
      </c>
      <c r="C26" s="63">
        <v>63</v>
      </c>
      <c r="D26" s="64">
        <v>3.235310279094298</v>
      </c>
      <c r="E26" s="63">
        <v>22</v>
      </c>
      <c r="F26" s="64">
        <v>2.2053258619566254</v>
      </c>
      <c r="G26" s="63">
        <v>41</v>
      </c>
      <c r="H26" s="64">
        <v>4.3172527951579376</v>
      </c>
    </row>
    <row r="27" spans="1:8" s="65" customFormat="1" ht="24" customHeight="1" x14ac:dyDescent="0.2">
      <c r="A27" s="70" t="s">
        <v>10</v>
      </c>
      <c r="B27" s="62" t="s">
        <v>46</v>
      </c>
      <c r="C27" s="63">
        <v>159</v>
      </c>
      <c r="D27" s="64">
        <v>8.1653068948570375</v>
      </c>
      <c r="E27" s="63">
        <v>57</v>
      </c>
      <c r="F27" s="64">
        <v>5.7137988241603477</v>
      </c>
      <c r="G27" s="63">
        <v>102</v>
      </c>
      <c r="H27" s="64">
        <v>10.740482563563649</v>
      </c>
    </row>
    <row r="28" spans="1:8" s="65" customFormat="1" ht="36" x14ac:dyDescent="0.2">
      <c r="A28" s="62" t="s">
        <v>47</v>
      </c>
      <c r="B28" s="62" t="s">
        <v>48</v>
      </c>
      <c r="C28" s="63">
        <v>2182</v>
      </c>
      <c r="D28" s="64">
        <v>112.05471474577394</v>
      </c>
      <c r="E28" s="63">
        <v>1314</v>
      </c>
      <c r="F28" s="64">
        <v>131.71809920959117</v>
      </c>
      <c r="G28" s="63">
        <v>868</v>
      </c>
      <c r="H28" s="64">
        <v>91.399400638953409</v>
      </c>
    </row>
    <row r="29" spans="1:8" s="65" customFormat="1" ht="24" x14ac:dyDescent="0.2">
      <c r="A29" s="62" t="s">
        <v>49</v>
      </c>
      <c r="B29" s="62" t="s">
        <v>62</v>
      </c>
      <c r="C29" s="63">
        <v>2</v>
      </c>
      <c r="D29" s="69">
        <v>0.10270826282839041</v>
      </c>
      <c r="E29" s="63">
        <v>2</v>
      </c>
      <c r="F29" s="69">
        <v>0.20048416926878412</v>
      </c>
      <c r="G29" s="63">
        <v>0</v>
      </c>
      <c r="H29" s="69">
        <v>0</v>
      </c>
    </row>
    <row r="30" spans="1:8" s="65" customFormat="1" ht="36" x14ac:dyDescent="0.2">
      <c r="A30" s="62" t="s">
        <v>50</v>
      </c>
      <c r="B30" s="62" t="s">
        <v>51</v>
      </c>
      <c r="C30" s="63">
        <v>368</v>
      </c>
      <c r="D30" s="64">
        <v>18.898320360423835</v>
      </c>
      <c r="E30" s="63">
        <v>190</v>
      </c>
      <c r="F30" s="64">
        <v>19.04599608053449</v>
      </c>
      <c r="G30" s="63">
        <v>178</v>
      </c>
      <c r="H30" s="64">
        <v>18.743195061905194</v>
      </c>
    </row>
    <row r="31" spans="1:8" s="65" customFormat="1" ht="24" x14ac:dyDescent="0.2">
      <c r="A31" s="66" t="s">
        <v>52</v>
      </c>
      <c r="B31" s="62" t="s">
        <v>53</v>
      </c>
      <c r="C31" s="63">
        <v>17</v>
      </c>
      <c r="D31" s="64">
        <v>0.87302023404131845</v>
      </c>
      <c r="E31" s="63">
        <v>6</v>
      </c>
      <c r="F31" s="64">
        <v>0.60145250780635229</v>
      </c>
      <c r="G31" s="63">
        <v>11</v>
      </c>
      <c r="H31" s="64">
        <v>1.1582873352862759</v>
      </c>
    </row>
    <row r="32" spans="1:8" s="65" customFormat="1" ht="12.75" customHeight="1" x14ac:dyDescent="0.2">
      <c r="A32" s="66"/>
      <c r="B32" s="62" t="s">
        <v>61</v>
      </c>
      <c r="C32" s="63">
        <v>0</v>
      </c>
      <c r="D32" s="71">
        <v>0</v>
      </c>
      <c r="E32" s="63"/>
      <c r="F32" s="71">
        <v>0</v>
      </c>
      <c r="G32" s="63"/>
      <c r="H32" s="71">
        <v>0</v>
      </c>
    </row>
    <row r="33" spans="1:9" s="65" customFormat="1" ht="12.75" customHeight="1" x14ac:dyDescent="0.2">
      <c r="A33" s="62"/>
      <c r="B33" s="66" t="s">
        <v>13</v>
      </c>
      <c r="C33" s="63">
        <v>145</v>
      </c>
      <c r="D33" s="64">
        <v>7.4463490550583051</v>
      </c>
      <c r="E33" s="63">
        <v>83</v>
      </c>
      <c r="F33" s="64">
        <v>8.3200930246545415</v>
      </c>
      <c r="G33" s="63">
        <v>62</v>
      </c>
      <c r="H33" s="64">
        <v>6.5285286170681012</v>
      </c>
    </row>
    <row r="34" spans="1:9" s="65" customFormat="1" ht="20.100000000000001" customHeight="1" x14ac:dyDescent="0.2">
      <c r="A34" s="72"/>
      <c r="B34" s="73" t="s">
        <v>5</v>
      </c>
      <c r="C34" s="74">
        <v>37641</v>
      </c>
      <c r="D34" s="75">
        <v>1933.0208605617217</v>
      </c>
      <c r="E34" s="74">
        <v>18223</v>
      </c>
      <c r="F34" s="75">
        <v>1826.7115082925266</v>
      </c>
      <c r="G34" s="74">
        <v>19418</v>
      </c>
      <c r="H34" s="75">
        <v>2044.6930433262642</v>
      </c>
      <c r="I34" s="76"/>
    </row>
    <row r="35" spans="1:9" ht="12" customHeight="1" x14ac:dyDescent="0.2">
      <c r="A35" s="77" t="s">
        <v>11</v>
      </c>
      <c r="B35" s="78"/>
      <c r="C35" s="49"/>
      <c r="D35" s="79"/>
      <c r="E35" s="49"/>
      <c r="F35" s="80"/>
      <c r="H35" s="81"/>
      <c r="I35" s="82"/>
    </row>
    <row r="36" spans="1:9" ht="10.5" customHeight="1" x14ac:dyDescent="0.2">
      <c r="A36" s="113" t="s">
        <v>54</v>
      </c>
      <c r="B36" s="113"/>
      <c r="C36" s="113"/>
      <c r="D36" s="113"/>
      <c r="E36" s="113"/>
      <c r="F36" s="113"/>
      <c r="G36" s="113"/>
      <c r="H36" s="113"/>
    </row>
    <row r="37" spans="1:9" ht="10.5" customHeight="1" x14ac:dyDescent="0.2">
      <c r="A37" s="114" t="s">
        <v>55</v>
      </c>
      <c r="B37" s="114"/>
      <c r="C37" s="83"/>
      <c r="D37" s="49"/>
      <c r="E37" s="83"/>
      <c r="F37" s="49"/>
      <c r="I37" s="84"/>
    </row>
    <row r="38" spans="1:9" ht="10.5" customHeight="1" x14ac:dyDescent="0.2">
      <c r="A38" s="115" t="s">
        <v>65</v>
      </c>
      <c r="B38" s="115"/>
      <c r="C38" s="115"/>
      <c r="D38" s="115"/>
      <c r="E38" s="115"/>
      <c r="F38" s="115"/>
      <c r="G38" s="115"/>
      <c r="H38" s="115"/>
      <c r="I38" s="115"/>
    </row>
    <row r="39" spans="1:9" ht="10.5" customHeight="1" x14ac:dyDescent="0.2">
      <c r="A39" s="87" t="s">
        <v>67</v>
      </c>
      <c r="B39" s="87"/>
      <c r="C39" s="87"/>
      <c r="D39" s="87"/>
      <c r="E39" s="87"/>
      <c r="F39" s="87"/>
      <c r="G39" s="87"/>
      <c r="H39" s="87"/>
    </row>
    <row r="40" spans="1:9" ht="10.5" customHeight="1" x14ac:dyDescent="0.2">
      <c r="A40" s="55"/>
      <c r="B40" s="55"/>
      <c r="C40" s="49"/>
      <c r="D40" s="55"/>
      <c r="E40" s="49"/>
    </row>
    <row r="41" spans="1:9" ht="10.5" customHeight="1" x14ac:dyDescent="0.2">
      <c r="A41" s="55"/>
      <c r="B41" s="49"/>
      <c r="C41" s="49"/>
      <c r="D41" s="49"/>
      <c r="E41" s="49"/>
      <c r="F41" s="49"/>
    </row>
    <row r="42" spans="1:9" x14ac:dyDescent="0.2">
      <c r="D42" s="49"/>
      <c r="F42" s="49"/>
    </row>
  </sheetData>
  <mergeCells count="9">
    <mergeCell ref="A36:H36"/>
    <mergeCell ref="A37:B37"/>
    <mergeCell ref="A38:I38"/>
    <mergeCell ref="A6:A8"/>
    <mergeCell ref="B6:B8"/>
    <mergeCell ref="C6:H6"/>
    <mergeCell ref="C7:D7"/>
    <mergeCell ref="E7:F7"/>
    <mergeCell ref="G7:H7"/>
  </mergeCells>
  <pageMargins left="0.78740157480314965" right="0.59055118110236227" top="0.77" bottom="0.6692913385826772" header="0.51181102362204722" footer="0.51181102362204722"/>
  <pageSetup paperSize="9" orientation="portrait" r:id="rId1"/>
  <headerFooter alignWithMargins="0"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03_035_2012</vt:lpstr>
      <vt:lpstr>03_035_2013</vt:lpstr>
      <vt:lpstr>03_035_2014</vt:lpstr>
      <vt:lpstr>03_035_2015</vt:lpstr>
      <vt:lpstr>03_035_2016</vt:lpstr>
      <vt:lpstr>03_035_2017</vt:lpstr>
      <vt:lpstr>03_035_2018</vt:lpstr>
      <vt:lpstr>03_035_2019</vt:lpstr>
      <vt:lpstr>03_035_2020</vt:lpstr>
      <vt:lpstr>03_035_2021</vt:lpstr>
      <vt:lpstr>'03_035_2016'!Druckbereich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3.35 Medizinische und sonstige Leistungen zur Teilhabe in Sachsen nach Hauptdiagnosegruppen und Geschlecht</dc:title>
  <dc:subject>Gesundheitsberichterstattung</dc:subject>
  <dc:creator>Statistisches Landesamt des Freistaates Sachsen</dc:creator>
  <cp:keywords>Medizinische,sonstige Leistungen,Hauptdiagnosegruppen,Geschlecht</cp:keywords>
  <cp:lastModifiedBy>Statistisches Landesamt des Freistaates Sachsen</cp:lastModifiedBy>
  <cp:lastPrinted>2013-03-11T09:31:18Z</cp:lastPrinted>
  <dcterms:created xsi:type="dcterms:W3CDTF">2001-01-18T14:18:31Z</dcterms:created>
  <dcterms:modified xsi:type="dcterms:W3CDTF">2023-03-21T09:41:11Z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-1189298198</vt:i4>
  </property>
  <property fmtid="{D5CDD505-2E9C-101B-9397-08002B2CF9AE}" pid="3" name="_EmailSubject">
    <vt:lpwstr>Gesundheitsberichterstattung 2004</vt:lpwstr>
  </property>
  <property fmtid="{D5CDD505-2E9C-101B-9397-08002B2CF9AE}" pid="4" name="_AuthorEmail">
    <vt:lpwstr>Steffi.Joachim@Statistik.sachsen.de</vt:lpwstr>
  </property>
  <property fmtid="{D5CDD505-2E9C-101B-9397-08002B2CF9AE}" pid="5" name="_AuthorEmailDisplayName">
    <vt:lpwstr>Joachim, Steffi</vt:lpwstr>
  </property>
  <property fmtid="{D5CDD505-2E9C-101B-9397-08002B2CF9AE}" pid="6" name="_ReviewingToolsShownOnce">
    <vt:lpwstr/>
  </property>
</Properties>
</file>