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8\"/>
    </mc:Choice>
  </mc:AlternateContent>
  <bookViews>
    <workbookView xWindow="-15" yWindow="-15" windowWidth="13245" windowHeight="12525" tabRatio="746" activeTab="8"/>
  </bookViews>
  <sheets>
    <sheet name="08_06_2014" sheetId="25" r:id="rId1"/>
    <sheet name="08_06_2015" sheetId="24" r:id="rId2"/>
    <sheet name="08_06_2016" sheetId="23" r:id="rId3"/>
    <sheet name="08_06_2017" sheetId="22" r:id="rId4"/>
    <sheet name="08_06_2018" sheetId="21" r:id="rId5"/>
    <sheet name="08_06_2019" sheetId="20" r:id="rId6"/>
    <sheet name="08_06_2020" sheetId="19" r:id="rId7"/>
    <sheet name="08_06_2021" sheetId="18" r:id="rId8"/>
    <sheet name="08_06_2022" sheetId="26" r:id="rId9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</definedNames>
  <calcPr calcId="162913"/>
</workbook>
</file>

<file path=xl/calcChain.xml><?xml version="1.0" encoding="utf-8"?>
<calcChain xmlns="http://schemas.openxmlformats.org/spreadsheetml/2006/main">
  <c r="G11" i="26" l="1"/>
  <c r="E11" i="18" l="1"/>
  <c r="G11" i="18"/>
</calcChain>
</file>

<file path=xl/sharedStrings.xml><?xml version="1.0" encoding="utf-8"?>
<sst xmlns="http://schemas.openxmlformats.org/spreadsheetml/2006/main" count="522" uniqueCount="58">
  <si>
    <t>Insgesamt</t>
  </si>
  <si>
    <t xml:space="preserve"> unter 35</t>
  </si>
  <si>
    <t>Datenquelle:</t>
  </si>
  <si>
    <t xml:space="preserve">   35 - 40</t>
  </si>
  <si>
    <t xml:space="preserve">   40 - 50</t>
  </si>
  <si>
    <t xml:space="preserve">   50 - 60</t>
  </si>
  <si>
    <t>in stationären/teilstationären Einrichtungen</t>
  </si>
  <si>
    <t>_____</t>
  </si>
  <si>
    <t xml:space="preserve">   60 - 66</t>
  </si>
  <si>
    <t xml:space="preserve">   66 und mehr</t>
  </si>
  <si>
    <t>Sächsische Landesärztekammer</t>
  </si>
  <si>
    <t>Alter 
von ... bis 
unter … Jahren</t>
  </si>
  <si>
    <t>"."  Zahlenwert unbekannt oder geheim zu halten.</t>
  </si>
  <si>
    <t>Zusammen</t>
  </si>
  <si>
    <r>
      <t>in ambulanten Einrichtungen</t>
    </r>
    <r>
      <rPr>
        <b/>
        <vertAlign val="superscript"/>
        <sz val="8"/>
        <rFont val="Arial"/>
        <family val="2"/>
      </rPr>
      <t>1)</t>
    </r>
  </si>
  <si>
    <r>
      <t>in ambulanten Einrichtungen</t>
    </r>
    <r>
      <rPr>
        <vertAlign val="superscript"/>
        <sz val="8"/>
        <rFont val="Arial"/>
        <family val="2"/>
      </rPr>
      <t>1)</t>
    </r>
  </si>
  <si>
    <t>insgesamt</t>
  </si>
  <si>
    <r>
      <t>Anteil 
in %</t>
    </r>
    <r>
      <rPr>
        <sz val="8"/>
        <rFont val="Arial"/>
        <family val="2"/>
      </rPr>
      <t xml:space="preserve">
2021</t>
    </r>
  </si>
  <si>
    <t>Insgesamt
2021</t>
  </si>
  <si>
    <r>
      <t>Anteil 
in %</t>
    </r>
    <r>
      <rPr>
        <sz val="8"/>
        <rFont val="Arial"/>
        <family val="2"/>
      </rPr>
      <t xml:space="preserve">
2020</t>
    </r>
  </si>
  <si>
    <t>Insgesamt
2020</t>
  </si>
  <si>
    <r>
      <t>Anteil 
in %</t>
    </r>
    <r>
      <rPr>
        <sz val="8"/>
        <rFont val="Arial"/>
        <family val="2"/>
      </rPr>
      <t xml:space="preserve">
2019</t>
    </r>
  </si>
  <si>
    <t>Insgesamt
2019</t>
  </si>
  <si>
    <t>Einrichtungen</t>
  </si>
  <si>
    <t>Indikator (K) 8.6 Ärztinnen und Ärzte in Sachsen am 31. Dezember 2019 bis 2021 nach Alter und Einrichtungen</t>
  </si>
  <si>
    <t>Nächster Berichtsstand: 2022; Nächste Aktualisierung: November 2023</t>
  </si>
  <si>
    <t xml:space="preserve">Aktueller Berichtsstand: 2021 </t>
  </si>
  <si>
    <t xml:space="preserve">1) Ärzte/Ärztinnen in Niederlassung: Einschließlich Ärzte/Ärztinnen in Einrichtungen gemäß § 311 SGB V und Angestellte, Teilzeitangestellte, Praxisassistenten/Praxisassistentinnen.  </t>
  </si>
  <si>
    <t>Insgesamt
2018</t>
  </si>
  <si>
    <t>Anteil 
in %
2018</t>
  </si>
  <si>
    <t>Anteil 
in %
2019</t>
  </si>
  <si>
    <t>Anteil 
in %
2020</t>
  </si>
  <si>
    <t>Indikator (K) 8.6 Ärztinnen und Ärzte in Sachsen am 31. Dezember 2018 bis 2020 nach Alter und Einrichtungen</t>
  </si>
  <si>
    <t>Indikator (K) 8.6 Ärztinnen und Ärzte in Sachsen am 31. Dezember 2017 bis 2019 nach Alter und Einrichtungen</t>
  </si>
  <si>
    <t>Insgesamt
2017</t>
  </si>
  <si>
    <t>Anteil 
in %
2017</t>
  </si>
  <si>
    <t>Indikator (K) 8.6 Ärztinnen und Ärzte in Sachsen am 31. Dezember 2016 bis 2018 nach Alter und Einrichtungen</t>
  </si>
  <si>
    <t>Insgesamt
2016</t>
  </si>
  <si>
    <t>Anteil 
in %
2016</t>
  </si>
  <si>
    <t>Indikator (K) 8.6 Ärztinnen und Ärzte in Sachsen am 31. Dezember 2015 bis 2017 nach Alter und Einrichtungen</t>
  </si>
  <si>
    <t>Insgesamt
2015</t>
  </si>
  <si>
    <t>Anteil 
in %
2015</t>
  </si>
  <si>
    <t>Indikator (K) 8.6 Ärztinnen und Ärzte in Sachsen am 31. Dezember 2014 bis 2016 nach Alter und Einrichtungen</t>
  </si>
  <si>
    <t>Insgesamt
2014</t>
  </si>
  <si>
    <t>Anteil 
in %
2014</t>
  </si>
  <si>
    <t>Indikator (K) 8.6 Ärztinnen und Ärzte in Sachsen am 31. Dezember 2013 bis 2015 nach Alter und Einrichtungen</t>
  </si>
  <si>
    <t>Insgesamt
2013</t>
  </si>
  <si>
    <t>Anteil 
in %
2013</t>
  </si>
  <si>
    <t>Indikator (K) 8.6 Ärztinnen und Ärzte in Sachsen am 31. Dezember 2012 bis 2014 nach Alter und Einrichtungen</t>
  </si>
  <si>
    <t>Insgesamt
2012</t>
  </si>
  <si>
    <t>Anteil 
in %
2012</t>
  </si>
  <si>
    <t>in sonstigen Einrichtungen</t>
  </si>
  <si>
    <t>Anteil 
in %
2022</t>
  </si>
  <si>
    <t>Insgesamt
2022</t>
  </si>
  <si>
    <t>Anteil 
in %
2021</t>
  </si>
  <si>
    <t>Indikator (K) 8.6 Ärztinnen und Ärzte in Sachsen am 31. Dezember 2020 bis 2022 nach Alter und Einrichtungen</t>
  </si>
  <si>
    <t>Nächster Berichtsstand: 2023; Nächste Aktualisierung: November 2024</t>
  </si>
  <si>
    <t xml:space="preserve">Aktueller Berichtsstand: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</si>
</sst>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0&quot;     &quot;"/>
    <numFmt numFmtId="166" formatCode="#\ ##0&quot;     &quot;;;\-\ \ \ \ \ "/>
    <numFmt numFmtId="167" formatCode="#\ ##0.0&quot;     &quot;;;\-\ \ \ \ \ "/>
    <numFmt numFmtId="168" formatCode="#\ ##0&quot;     &quot;;;&quot;·     &quot;"/>
    <numFmt numFmtId="169" formatCode="0.0"/>
    <numFmt numFmtId="170" formatCode="#,##0.0"/>
  </numFmts>
  <fonts count="16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rgb="FF00B050"/>
      <name val="Arial"/>
      <family val="2"/>
    </font>
    <font>
      <b/>
      <sz val="8"/>
      <color indexed="8"/>
      <name val="Arial"/>
      <family val="2"/>
    </font>
    <font>
      <i/>
      <sz val="8"/>
      <name val="Arial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10"/>
      <name val="Helvetica"/>
      <family val="2"/>
    </font>
    <font>
      <sz val="8"/>
      <name val="Arial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1" fillId="0" borderId="0"/>
  </cellStyleXfs>
  <cellXfs count="45">
    <xf numFmtId="164" fontId="0" fillId="0" borderId="0" xfId="0"/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/>
    <xf numFmtId="164" fontId="1" fillId="0" borderId="1" xfId="0" applyFont="1" applyBorder="1" applyAlignment="1">
      <alignment horizontal="center" vertical="center" wrapText="1"/>
    </xf>
    <xf numFmtId="164" fontId="1" fillId="0" borderId="0" xfId="0" applyFont="1"/>
    <xf numFmtId="169" fontId="1" fillId="0" borderId="0" xfId="0" applyNumberFormat="1" applyFont="1"/>
    <xf numFmtId="164" fontId="4" fillId="0" borderId="0" xfId="0" applyFont="1"/>
    <xf numFmtId="164" fontId="3" fillId="0" borderId="0" xfId="0" applyFont="1"/>
    <xf numFmtId="164" fontId="1" fillId="0" borderId="0" xfId="0" applyFont="1" applyBorder="1" applyAlignment="1">
      <alignment horizontal="left"/>
    </xf>
    <xf numFmtId="164" fontId="1" fillId="0" borderId="0" xfId="0" applyFont="1" applyBorder="1"/>
    <xf numFmtId="0" fontId="1" fillId="0" borderId="0" xfId="0" applyNumberFormat="1" applyFont="1" applyBorder="1"/>
    <xf numFmtId="166" fontId="1" fillId="0" borderId="0" xfId="0" applyNumberFormat="1" applyFont="1" applyBorder="1"/>
    <xf numFmtId="165" fontId="5" fillId="0" borderId="0" xfId="0" applyNumberFormat="1" applyFont="1" applyBorder="1" applyAlignment="1"/>
    <xf numFmtId="164" fontId="1" fillId="0" borderId="0" xfId="0" applyFont="1" applyAlignment="1"/>
    <xf numFmtId="168" fontId="6" fillId="0" borderId="0" xfId="0" applyNumberFormat="1" applyFont="1" applyAlignment="1"/>
    <xf numFmtId="168" fontId="7" fillId="0" borderId="0" xfId="0" applyNumberFormat="1" applyFont="1" applyAlignment="1"/>
    <xf numFmtId="166" fontId="8" fillId="0" borderId="0" xfId="0" applyNumberFormat="1" applyFont="1" applyAlignment="1"/>
    <xf numFmtId="166" fontId="7" fillId="0" borderId="0" xfId="0" applyNumberFormat="1" applyFont="1" applyAlignment="1"/>
    <xf numFmtId="165" fontId="8" fillId="0" borderId="3" xfId="0" quotePrefix="1" applyNumberFormat="1" applyFont="1" applyBorder="1" applyAlignment="1"/>
    <xf numFmtId="165" fontId="5" fillId="0" borderId="2" xfId="0" applyNumberFormat="1" applyFont="1" applyBorder="1" applyAlignment="1"/>
    <xf numFmtId="168" fontId="9" fillId="0" borderId="0" xfId="0" applyNumberFormat="1" applyFont="1" applyAlignment="1"/>
    <xf numFmtId="168" fontId="1" fillId="0" borderId="0" xfId="0" applyNumberFormat="1" applyFont="1" applyAlignment="1"/>
    <xf numFmtId="165" fontId="1" fillId="0" borderId="3" xfId="0" quotePrefix="1" applyNumberFormat="1" applyFont="1" applyBorder="1" applyAlignment="1"/>
    <xf numFmtId="165" fontId="3" fillId="0" borderId="2" xfId="0" quotePrefix="1" applyNumberFormat="1" applyFont="1" applyBorder="1" applyAlignment="1" applyProtection="1">
      <protection locked="0"/>
    </xf>
    <xf numFmtId="165" fontId="3" fillId="0" borderId="2" xfId="0" quotePrefix="1" applyNumberFormat="1" applyFont="1" applyBorder="1" applyAlignment="1"/>
    <xf numFmtId="165" fontId="1" fillId="0" borderId="2" xfId="0" quotePrefix="1" applyNumberFormat="1" applyFont="1" applyBorder="1" applyAlignment="1"/>
    <xf numFmtId="165" fontId="1" fillId="0" borderId="2" xfId="0" applyNumberFormat="1" applyFont="1" applyBorder="1" applyAlignment="1"/>
    <xf numFmtId="169" fontId="1" fillId="0" borderId="0" xfId="0" applyNumberFormat="1" applyFont="1" applyAlignment="1"/>
    <xf numFmtId="167" fontId="9" fillId="0" borderId="0" xfId="0" applyNumberFormat="1" applyFont="1" applyAlignment="1"/>
    <xf numFmtId="166" fontId="1" fillId="0" borderId="0" xfId="0" applyNumberFormat="1" applyFont="1" applyAlignment="1"/>
    <xf numFmtId="165" fontId="1" fillId="0" borderId="4" xfId="0" quotePrefix="1" applyNumberFormat="1" applyFont="1" applyBorder="1" applyAlignment="1"/>
    <xf numFmtId="0" fontId="12" fillId="0" borderId="0" xfId="1" applyFont="1" applyFill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readingOrder="1"/>
    </xf>
    <xf numFmtId="164" fontId="14" fillId="0" borderId="0" xfId="0" applyFont="1" applyAlignment="1">
      <alignment vertical="top"/>
    </xf>
    <xf numFmtId="164" fontId="14" fillId="0" borderId="0" xfId="0" applyFont="1"/>
    <xf numFmtId="164" fontId="1" fillId="0" borderId="0" xfId="0" applyFont="1"/>
    <xf numFmtId="164" fontId="1" fillId="0" borderId="1" xfId="0" applyFont="1" applyBorder="1" applyAlignment="1">
      <alignment horizontal="center" vertical="center" wrapText="1"/>
    </xf>
    <xf numFmtId="164" fontId="15" fillId="0" borderId="0" xfId="0" applyFont="1"/>
    <xf numFmtId="168" fontId="8" fillId="0" borderId="0" xfId="0" applyNumberFormat="1" applyFont="1" applyAlignment="1"/>
    <xf numFmtId="170" fontId="1" fillId="0" borderId="0" xfId="0" applyNumberFormat="1" applyFont="1" applyAlignment="1"/>
    <xf numFmtId="0" fontId="1" fillId="0" borderId="0" xfId="1" applyFont="1" applyFill="1" applyBorder="1" applyAlignment="1">
      <alignment horizontal="center" vertical="center" wrapText="1"/>
    </xf>
  </cellXfs>
  <cellStyles count="2">
    <cellStyle name="Standard" xfId="0" builtinId="0"/>
    <cellStyle name="Standard 4" xfId="1"/>
  </cellStyles>
  <dxfs count="9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&quot;     &quot;;;\-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&quot;     &quot;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&quot;     &quot;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&quot;     &quot;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&quot;     &quot;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&quot;     &quot;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&quot;     &quot;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&quot;     &quot;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&quot;     &quot;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&quot;     &quot;;;&quot;·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&quot;     &quot;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8" name="Indikator_8.6_K3456789" displayName="Indikator_8.6_K3456789" ref="A4:H25" totalsRowShown="0" headerRowDxfId="98" dataDxfId="96" headerRowBorderDxfId="97" tableBorderDxfId="95" headerRowCellStyle="Standard 4">
  <autoFilter ref="A4: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lter _x000a_von ... bis _x000a_unter … Jahren"/>
    <tableColumn id="2" name="Einrichtungen" dataDxfId="94"/>
    <tableColumn id="3" name="Insgesamt_x000a_2012" dataDxfId="93"/>
    <tableColumn id="4" name="Anteil _x000a_in %_x000a_2012" dataDxfId="92"/>
    <tableColumn id="5" name="Insgesamt_x000a_2013" dataDxfId="91"/>
    <tableColumn id="6" name="Anteil _x000a_in %_x000a_2013" dataDxfId="90"/>
    <tableColumn id="7" name="Insgesamt_x000a_2014" dataDxfId="89"/>
    <tableColumn id="8" name="Anteil _x000a_in %_x000a_2014" dataDxfId="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6 Ärztinnen und Ärzte in Sachsen am 31. Dezember nach Alter und Einrichtungen"/>
    </ext>
  </extLst>
</table>
</file>

<file path=xl/tables/table2.xml><?xml version="1.0" encoding="utf-8"?>
<table xmlns="http://schemas.openxmlformats.org/spreadsheetml/2006/main" id="7" name="Indikator_8.6_K345678" displayName="Indikator_8.6_K345678" ref="A4:H25" totalsRowShown="0" headerRowDxfId="87" dataDxfId="85" headerRowBorderDxfId="86" tableBorderDxfId="84" headerRowCellStyle="Standard 4">
  <autoFilter ref="A4: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lter _x000a_von ... bis _x000a_unter … Jahren"/>
    <tableColumn id="2" name="Einrichtungen" dataDxfId="83"/>
    <tableColumn id="3" name="Insgesamt_x000a_2013" dataDxfId="82"/>
    <tableColumn id="4" name="Anteil _x000a_in %_x000a_2013" dataDxfId="81"/>
    <tableColumn id="5" name="Insgesamt_x000a_2014" dataDxfId="80"/>
    <tableColumn id="6" name="Anteil _x000a_in %_x000a_2014" dataDxfId="79"/>
    <tableColumn id="7" name="Insgesamt_x000a_2015" dataDxfId="78"/>
    <tableColumn id="8" name="Anteil _x000a_in %_x000a_2015" dataDxfId="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6 Ärztinnen und Ärzte in Sachsen am 31. Dezember nach Alter und Einrichtungen"/>
    </ext>
  </extLst>
</table>
</file>

<file path=xl/tables/table3.xml><?xml version="1.0" encoding="utf-8"?>
<table xmlns="http://schemas.openxmlformats.org/spreadsheetml/2006/main" id="6" name="Indikator_8.6_K34567" displayName="Indikator_8.6_K34567" ref="A4:H25" totalsRowShown="0" headerRowDxfId="76" dataDxfId="74" headerRowBorderDxfId="75" tableBorderDxfId="73" headerRowCellStyle="Standard 4">
  <autoFilter ref="A4: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lter _x000a_von ... bis _x000a_unter … Jahren"/>
    <tableColumn id="2" name="Einrichtungen" dataDxfId="72"/>
    <tableColumn id="3" name="Insgesamt_x000a_2014" dataDxfId="71"/>
    <tableColumn id="4" name="Anteil _x000a_in %_x000a_2014" dataDxfId="70"/>
    <tableColumn id="5" name="Insgesamt_x000a_2015" dataDxfId="69"/>
    <tableColumn id="6" name="Anteil _x000a_in %_x000a_2015" dataDxfId="68"/>
    <tableColumn id="7" name="Insgesamt_x000a_2016" dataDxfId="67"/>
    <tableColumn id="8" name="Anteil _x000a_in %_x000a_2016" dataDxfId="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6 Ärztinnen und Ärzte in Sachsen am 31. Dezember nach Alter und Einrichtungen"/>
    </ext>
  </extLst>
</table>
</file>

<file path=xl/tables/table4.xml><?xml version="1.0" encoding="utf-8"?>
<table xmlns="http://schemas.openxmlformats.org/spreadsheetml/2006/main" id="5" name="Indikator_8.6_K3456" displayName="Indikator_8.6_K3456" ref="A4:H25" totalsRowShown="0" headerRowDxfId="65" dataDxfId="63" headerRowBorderDxfId="64" tableBorderDxfId="62" headerRowCellStyle="Standard 4">
  <autoFilter ref="A4: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lter _x000a_von ... bis _x000a_unter … Jahren"/>
    <tableColumn id="2" name="Einrichtungen" dataDxfId="61"/>
    <tableColumn id="3" name="Insgesamt_x000a_2015" dataDxfId="60"/>
    <tableColumn id="4" name="Anteil _x000a_in %_x000a_2015" dataDxfId="59"/>
    <tableColumn id="5" name="Insgesamt_x000a_2016" dataDxfId="58"/>
    <tableColumn id="6" name="Anteil _x000a_in %_x000a_2016" dataDxfId="57"/>
    <tableColumn id="7" name="Insgesamt_x000a_2017" dataDxfId="56"/>
    <tableColumn id="8" name="Anteil _x000a_in %_x000a_2017" dataDxfId="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6 Ärztinnen und Ärzte in Sachsen am 31. Dezember nach Alter und Einrichtungen"/>
    </ext>
  </extLst>
</table>
</file>

<file path=xl/tables/table5.xml><?xml version="1.0" encoding="utf-8"?>
<table xmlns="http://schemas.openxmlformats.org/spreadsheetml/2006/main" id="4" name="Indikator_8.6_K345" displayName="Indikator_8.6_K345" ref="A4:H25" totalsRowShown="0" headerRowDxfId="54" dataDxfId="52" headerRowBorderDxfId="53" tableBorderDxfId="51" headerRowCellStyle="Standard 4">
  <autoFilter ref="A4: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lter _x000a_von ... bis _x000a_unter … Jahren"/>
    <tableColumn id="2" name="Einrichtungen" dataDxfId="50"/>
    <tableColumn id="3" name="Insgesamt_x000a_2016" dataDxfId="49"/>
    <tableColumn id="4" name="Anteil _x000a_in %_x000a_2016" dataDxfId="48"/>
    <tableColumn id="5" name="Insgesamt_x000a_2017" dataDxfId="47"/>
    <tableColumn id="6" name="Anteil _x000a_in %_x000a_2017" dataDxfId="46"/>
    <tableColumn id="7" name="Insgesamt_x000a_2018" dataDxfId="45"/>
    <tableColumn id="8" name="Anteil _x000a_in %_x000a_2018" dataDxfId="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6 Ärztinnen und Ärzte in Sachsen am 31. Dezember nach Alter und Einrichtungen"/>
    </ext>
  </extLst>
</table>
</file>

<file path=xl/tables/table6.xml><?xml version="1.0" encoding="utf-8"?>
<table xmlns="http://schemas.openxmlformats.org/spreadsheetml/2006/main" id="3" name="Indikator_8.6_K34" displayName="Indikator_8.6_K34" ref="A4:H25" totalsRowShown="0" headerRowDxfId="43" dataDxfId="41" headerRowBorderDxfId="42" tableBorderDxfId="40" headerRowCellStyle="Standard 4">
  <autoFilter ref="A4: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lter _x000a_von ... bis _x000a_unter … Jahren"/>
    <tableColumn id="2" name="Einrichtungen" dataDxfId="39"/>
    <tableColumn id="3" name="Insgesamt_x000a_2017" dataDxfId="38"/>
    <tableColumn id="4" name="Anteil _x000a_in %_x000a_2017" dataDxfId="37"/>
    <tableColumn id="5" name="Insgesamt_x000a_2018" dataDxfId="36"/>
    <tableColumn id="6" name="Anteil _x000a_in %_x000a_2018" dataDxfId="35"/>
    <tableColumn id="7" name="Insgesamt_x000a_2019" dataDxfId="34"/>
    <tableColumn id="8" name="Anteil _x000a_in %_x000a_2019" dataDxfId="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6 Ärztinnen und Ärzte in Sachsen am 31. Dezember nach Alter und Einrichtungen"/>
    </ext>
  </extLst>
</table>
</file>

<file path=xl/tables/table7.xml><?xml version="1.0" encoding="utf-8"?>
<table xmlns="http://schemas.openxmlformats.org/spreadsheetml/2006/main" id="2" name="Indikator_8.6_K3" displayName="Indikator_8.6_K3" ref="A4:H25" totalsRowShown="0" headerRowDxfId="32" dataDxfId="30" headerRowBorderDxfId="31" tableBorderDxfId="29" headerRowCellStyle="Standard 4">
  <autoFilter ref="A4: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lter _x000a_von ... bis _x000a_unter … Jahren"/>
    <tableColumn id="2" name="Einrichtungen" dataDxfId="28"/>
    <tableColumn id="3" name="Insgesamt_x000a_2018" dataDxfId="27"/>
    <tableColumn id="4" name="Anteil _x000a_in %_x000a_2018" dataDxfId="26"/>
    <tableColumn id="5" name="Insgesamt_x000a_2019" dataDxfId="25"/>
    <tableColumn id="6" name="Anteil _x000a_in %_x000a_2019" dataDxfId="24"/>
    <tableColumn id="7" name="Insgesamt_x000a_2020" dataDxfId="23"/>
    <tableColumn id="8" name="Anteil _x000a_in %_x000a_2020" dataDxfId="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6 Ärztinnen und Ärzte in Sachsen am 31. Dezember nach Alter und Einrichtungen"/>
    </ext>
  </extLst>
</table>
</file>

<file path=xl/tables/table8.xml><?xml version="1.0" encoding="utf-8"?>
<table xmlns="http://schemas.openxmlformats.org/spreadsheetml/2006/main" id="1" name="Indikator_8.6_K" displayName="Indikator_8.6_K" ref="A4:H25" totalsRowShown="0" headerRowDxfId="21" dataDxfId="19" headerRowBorderDxfId="20" tableBorderDxfId="18" headerRowCellStyle="Standard 4">
  <autoFilter ref="A4: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lter _x000a_von ... bis _x000a_unter … Jahren"/>
    <tableColumn id="2" name="Einrichtungen" dataDxfId="17"/>
    <tableColumn id="3" name="Insgesamt_x000a_2019" dataDxfId="16"/>
    <tableColumn id="4" name="Anteil _x000a_in %_x000a_2019" dataDxfId="15"/>
    <tableColumn id="5" name="Insgesamt_x000a_2020" dataDxfId="14"/>
    <tableColumn id="6" name="Anteil _x000a_in %_x000a_2020" dataDxfId="13"/>
    <tableColumn id="7" name="Insgesamt_x000a_2021" dataDxfId="12"/>
    <tableColumn id="8" name="Anteil _x000a_in %_x000a_2021" dataDxfId="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6 Ärztinnen und Ärzte in Sachsen am 31. Dezember nach Alter und Einrichtungen"/>
    </ext>
  </extLst>
</table>
</file>

<file path=xl/tables/table9.xml><?xml version="1.0" encoding="utf-8"?>
<table xmlns="http://schemas.openxmlformats.org/spreadsheetml/2006/main" id="9" name="Indikator_8.6_K10" displayName="Indikator_8.6_K10" ref="A4:H32" totalsRowShown="0" headerRowDxfId="10" dataDxfId="9" headerRowBorderDxfId="7" tableBorderDxfId="8" headerRowCellStyle="Standard 4">
  <autoFilter ref="A4:H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lter _x000a_von ... bis _x000a_unter … Jahren"/>
    <tableColumn id="2" name="Einrichtungen" dataDxfId="6"/>
    <tableColumn id="3" name="Insgesamt_x000a_2020" dataDxfId="5"/>
    <tableColumn id="4" name="Anteil _x000a_in %_x000a_2020" dataDxfId="4"/>
    <tableColumn id="5" name="Insgesamt_x000a_2021" dataDxfId="3"/>
    <tableColumn id="6" name="Anteil _x000a_in %_x000a_2021" dataDxfId="2"/>
    <tableColumn id="7" name="Insgesamt_x000a_2022" dataDxfId="1"/>
    <tableColumn id="8" name="Anteil _x000a_in %_x000a_2022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6 Ärztinnen und Ärzte in Sachsen am 31. Dezember nach Alter und Einrichtungen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6"/>
  <sheetViews>
    <sheetView zoomScaleNormal="100" workbookViewId="0">
      <selection activeCell="H5" sqref="H5:H10"/>
    </sheetView>
  </sheetViews>
  <sheetFormatPr baseColWidth="10" defaultColWidth="13.85546875" defaultRowHeight="11.25" x14ac:dyDescent="0.2"/>
  <cols>
    <col min="1" max="1" width="11.42578125" style="39" customWidth="1"/>
    <col min="2" max="2" width="34.5703125" style="39" customWidth="1"/>
    <col min="3" max="3" width="8.42578125" style="39" customWidth="1"/>
    <col min="4" max="4" width="8.28515625" style="39" customWidth="1"/>
    <col min="5" max="5" width="8.42578125" style="39" customWidth="1"/>
    <col min="6" max="6" width="8.28515625" style="39" customWidth="1"/>
    <col min="7" max="7" width="8.42578125" style="39" customWidth="1"/>
    <col min="8" max="8" width="8.28515625" style="39" customWidth="1"/>
    <col min="9" max="16384" width="13.85546875" style="39"/>
  </cols>
  <sheetData>
    <row r="1" spans="1:10" ht="11.25" customHeight="1" x14ac:dyDescent="0.2">
      <c r="A1" s="38"/>
      <c r="B1" s="38"/>
      <c r="C1" s="38"/>
    </row>
    <row r="2" spans="1:10" ht="11.25" customHeight="1" x14ac:dyDescent="0.2">
      <c r="A2" s="37"/>
      <c r="B2" s="37"/>
      <c r="C2" s="37"/>
    </row>
    <row r="3" spans="1:10" ht="20.100000000000001" customHeight="1" x14ac:dyDescent="0.2">
      <c r="A3" s="36" t="s">
        <v>48</v>
      </c>
      <c r="B3" s="36"/>
      <c r="C3" s="36"/>
    </row>
    <row r="4" spans="1:10" ht="42.75" customHeight="1" x14ac:dyDescent="0.2">
      <c r="A4" s="40" t="s">
        <v>11</v>
      </c>
      <c r="B4" s="35" t="s">
        <v>23</v>
      </c>
      <c r="C4" s="34" t="s">
        <v>49</v>
      </c>
      <c r="D4" s="35" t="s">
        <v>50</v>
      </c>
      <c r="E4" s="34" t="s">
        <v>46</v>
      </c>
      <c r="F4" s="35" t="s">
        <v>47</v>
      </c>
      <c r="G4" s="34" t="s">
        <v>43</v>
      </c>
      <c r="H4" s="33" t="s">
        <v>44</v>
      </c>
      <c r="I4" s="32"/>
    </row>
    <row r="5" spans="1:10" s="14" customFormat="1" ht="20.100000000000001" customHeight="1" x14ac:dyDescent="0.2">
      <c r="A5" s="26" t="s">
        <v>1</v>
      </c>
      <c r="B5" s="31" t="s">
        <v>16</v>
      </c>
      <c r="C5" s="30">
        <v>3327</v>
      </c>
      <c r="D5" s="29">
        <v>20.879879502949667</v>
      </c>
      <c r="E5" s="30">
        <v>3457</v>
      </c>
      <c r="F5" s="29">
        <v>21.297437161163135</v>
      </c>
      <c r="G5" s="30">
        <v>3599</v>
      </c>
      <c r="H5" s="29">
        <v>21.637708170504418</v>
      </c>
      <c r="I5" s="15"/>
      <c r="J5" s="28"/>
    </row>
    <row r="6" spans="1:10" s="14" customFormat="1" ht="12" customHeight="1" x14ac:dyDescent="0.2">
      <c r="A6" s="27" t="s">
        <v>3</v>
      </c>
      <c r="B6" s="23" t="s">
        <v>16</v>
      </c>
      <c r="C6" s="30">
        <v>1827</v>
      </c>
      <c r="D6" s="29">
        <v>11.466047445713569</v>
      </c>
      <c r="E6" s="30">
        <v>1929</v>
      </c>
      <c r="F6" s="29">
        <v>11.883932971907344</v>
      </c>
      <c r="G6" s="30">
        <v>2009</v>
      </c>
      <c r="H6" s="29">
        <v>12.078398364696687</v>
      </c>
      <c r="I6" s="15"/>
      <c r="J6" s="28"/>
    </row>
    <row r="7" spans="1:10" s="14" customFormat="1" ht="12" customHeight="1" x14ac:dyDescent="0.2">
      <c r="A7" s="26" t="s">
        <v>4</v>
      </c>
      <c r="B7" s="23" t="s">
        <v>16</v>
      </c>
      <c r="C7" s="30">
        <v>4635</v>
      </c>
      <c r="D7" s="29">
        <v>29.088741056859547</v>
      </c>
      <c r="E7" s="30">
        <v>4452</v>
      </c>
      <c r="F7" s="29">
        <v>27.427304090685066</v>
      </c>
      <c r="G7" s="30">
        <v>4342</v>
      </c>
      <c r="H7" s="29">
        <v>26.10473155774665</v>
      </c>
      <c r="I7" s="15"/>
      <c r="J7" s="28"/>
    </row>
    <row r="8" spans="1:10" s="14" customFormat="1" ht="12" customHeight="1" x14ac:dyDescent="0.2">
      <c r="A8" s="26" t="s">
        <v>5</v>
      </c>
      <c r="B8" s="23" t="s">
        <v>16</v>
      </c>
      <c r="C8" s="30">
        <v>4262</v>
      </c>
      <c r="D8" s="29">
        <v>26.747834818626835</v>
      </c>
      <c r="E8" s="30">
        <v>4434</v>
      </c>
      <c r="F8" s="29">
        <v>27.316412025628388</v>
      </c>
      <c r="G8" s="30">
        <v>4624</v>
      </c>
      <c r="H8" s="29">
        <v>27.800156315757832</v>
      </c>
      <c r="I8" s="15"/>
      <c r="J8" s="28"/>
    </row>
    <row r="9" spans="1:10" s="14" customFormat="1" ht="12" customHeight="1" x14ac:dyDescent="0.2">
      <c r="A9" s="26" t="s">
        <v>8</v>
      </c>
      <c r="B9" s="23" t="s">
        <v>16</v>
      </c>
      <c r="C9" s="30">
        <v>1243</v>
      </c>
      <c r="D9" s="29">
        <v>7.8009288314296477</v>
      </c>
      <c r="E9" s="30">
        <v>1339</v>
      </c>
      <c r="F9" s="29">
        <v>8.24913750616067</v>
      </c>
      <c r="G9" s="30">
        <v>1475</v>
      </c>
      <c r="H9" s="29">
        <v>8.8679131846329593</v>
      </c>
      <c r="I9" s="15"/>
      <c r="J9" s="28"/>
    </row>
    <row r="10" spans="1:10" s="14" customFormat="1" ht="12" customHeight="1" x14ac:dyDescent="0.2">
      <c r="A10" s="24" t="s">
        <v>9</v>
      </c>
      <c r="B10" s="23" t="s">
        <v>16</v>
      </c>
      <c r="C10" s="30">
        <v>640</v>
      </c>
      <c r="D10" s="29">
        <v>4.0165683444207358</v>
      </c>
      <c r="E10" s="30">
        <v>621</v>
      </c>
      <c r="F10" s="29">
        <v>3.8257762444553967</v>
      </c>
      <c r="G10" s="30">
        <v>584</v>
      </c>
      <c r="H10" s="29">
        <v>3.5110924066614562</v>
      </c>
      <c r="I10" s="15"/>
      <c r="J10" s="28"/>
    </row>
    <row r="11" spans="1:10" s="14" customFormat="1" ht="15" customHeight="1" x14ac:dyDescent="0.2">
      <c r="A11" s="20" t="s">
        <v>0</v>
      </c>
      <c r="B11" s="19" t="s">
        <v>16</v>
      </c>
      <c r="C11" s="17">
        <v>15934</v>
      </c>
      <c r="D11" s="18">
        <v>100</v>
      </c>
      <c r="E11" s="17">
        <v>16232</v>
      </c>
      <c r="F11" s="18">
        <v>99.999999999999986</v>
      </c>
      <c r="G11" s="17">
        <v>16633</v>
      </c>
      <c r="H11" s="18">
        <v>100</v>
      </c>
      <c r="I11" s="15"/>
      <c r="J11" s="28"/>
    </row>
    <row r="12" spans="1:10" s="14" customFormat="1" ht="20.100000000000001" customHeight="1" x14ac:dyDescent="0.2">
      <c r="A12" s="26" t="s">
        <v>1</v>
      </c>
      <c r="B12" s="23" t="s">
        <v>15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15"/>
    </row>
    <row r="13" spans="1:10" s="14" customFormat="1" ht="12" customHeight="1" x14ac:dyDescent="0.2">
      <c r="A13" s="27" t="s">
        <v>3</v>
      </c>
      <c r="B13" s="23" t="s">
        <v>15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15"/>
    </row>
    <row r="14" spans="1:10" s="14" customFormat="1" ht="12" customHeight="1" x14ac:dyDescent="0.2">
      <c r="A14" s="26" t="s">
        <v>4</v>
      </c>
      <c r="B14" s="23" t="s">
        <v>15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15"/>
    </row>
    <row r="15" spans="1:10" s="14" customFormat="1" ht="12" customHeight="1" x14ac:dyDescent="0.2">
      <c r="A15" s="26" t="s">
        <v>5</v>
      </c>
      <c r="B15" s="23" t="s">
        <v>15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15"/>
    </row>
    <row r="16" spans="1:10" s="14" customFormat="1" ht="12" customHeight="1" x14ac:dyDescent="0.2">
      <c r="A16" s="25" t="s">
        <v>8</v>
      </c>
      <c r="B16" s="23" t="s">
        <v>15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15"/>
    </row>
    <row r="17" spans="1:9" s="14" customFormat="1" ht="12" customHeight="1" x14ac:dyDescent="0.2">
      <c r="A17" s="24" t="s">
        <v>9</v>
      </c>
      <c r="B17" s="23" t="s">
        <v>15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15"/>
    </row>
    <row r="18" spans="1:9" s="14" customFormat="1" ht="15" customHeight="1" x14ac:dyDescent="0.2">
      <c r="A18" s="20" t="s">
        <v>13</v>
      </c>
      <c r="B18" s="19" t="s">
        <v>14</v>
      </c>
      <c r="C18" s="17">
        <v>6488</v>
      </c>
      <c r="D18" s="16">
        <v>100</v>
      </c>
      <c r="E18" s="17">
        <v>6501</v>
      </c>
      <c r="F18" s="16">
        <v>100</v>
      </c>
      <c r="G18" s="17">
        <v>6588</v>
      </c>
      <c r="H18" s="16">
        <v>100</v>
      </c>
      <c r="I18" s="15"/>
    </row>
    <row r="19" spans="1:9" s="14" customFormat="1" ht="20.100000000000001" customHeight="1" x14ac:dyDescent="0.2">
      <c r="A19" s="26" t="s">
        <v>1</v>
      </c>
      <c r="B19" s="23" t="s">
        <v>6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15"/>
    </row>
    <row r="20" spans="1:9" s="14" customFormat="1" ht="12" customHeight="1" x14ac:dyDescent="0.2">
      <c r="A20" s="27" t="s">
        <v>3</v>
      </c>
      <c r="B20" s="23" t="s">
        <v>6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15"/>
    </row>
    <row r="21" spans="1:9" s="14" customFormat="1" ht="12" customHeight="1" x14ac:dyDescent="0.2">
      <c r="A21" s="26" t="s">
        <v>4</v>
      </c>
      <c r="B21" s="23" t="s">
        <v>6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15"/>
    </row>
    <row r="22" spans="1:9" s="14" customFormat="1" ht="12" customHeight="1" x14ac:dyDescent="0.2">
      <c r="A22" s="26" t="s">
        <v>5</v>
      </c>
      <c r="B22" s="23" t="s">
        <v>6</v>
      </c>
      <c r="C22" s="22">
        <v>0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15"/>
    </row>
    <row r="23" spans="1:9" s="14" customFormat="1" ht="12" customHeight="1" x14ac:dyDescent="0.2">
      <c r="A23" s="25" t="s">
        <v>8</v>
      </c>
      <c r="B23" s="23" t="s">
        <v>6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15"/>
    </row>
    <row r="24" spans="1:9" s="14" customFormat="1" ht="12" customHeight="1" x14ac:dyDescent="0.2">
      <c r="A24" s="24" t="s">
        <v>9</v>
      </c>
      <c r="B24" s="23" t="s">
        <v>6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15"/>
    </row>
    <row r="25" spans="1:9" s="14" customFormat="1" ht="15" customHeight="1" x14ac:dyDescent="0.2">
      <c r="A25" s="20" t="s">
        <v>13</v>
      </c>
      <c r="B25" s="19" t="s">
        <v>6</v>
      </c>
      <c r="C25" s="17">
        <v>8623</v>
      </c>
      <c r="D25" s="18">
        <v>100</v>
      </c>
      <c r="E25" s="17">
        <v>8847</v>
      </c>
      <c r="F25" s="16">
        <v>100</v>
      </c>
      <c r="G25" s="17">
        <v>9146</v>
      </c>
      <c r="H25" s="16">
        <v>100</v>
      </c>
      <c r="I25" s="15"/>
    </row>
    <row r="26" spans="1:9" s="10" customFormat="1" ht="12.75" customHeight="1" x14ac:dyDescent="0.2">
      <c r="A26" s="13" t="s">
        <v>7</v>
      </c>
      <c r="B26" s="13"/>
      <c r="C26" s="12"/>
      <c r="D26" s="11"/>
      <c r="E26" s="12"/>
      <c r="F26" s="11"/>
      <c r="G26" s="12"/>
      <c r="H26" s="11"/>
    </row>
    <row r="27" spans="1:9" ht="10.5" customHeight="1" x14ac:dyDescent="0.2">
      <c r="A27" s="9" t="s">
        <v>27</v>
      </c>
      <c r="B27" s="9"/>
      <c r="C27" s="8"/>
      <c r="D27" s="8"/>
      <c r="E27" s="8"/>
      <c r="F27" s="8"/>
      <c r="G27" s="8"/>
      <c r="H27" s="8"/>
      <c r="I27" s="8"/>
    </row>
    <row r="28" spans="1:9" ht="10.5" customHeight="1" x14ac:dyDescent="0.2">
      <c r="A28" s="39" t="s">
        <v>2</v>
      </c>
      <c r="C28" s="1"/>
      <c r="D28" s="1"/>
      <c r="E28" s="1"/>
      <c r="F28" s="1"/>
    </row>
    <row r="29" spans="1:9" ht="10.5" customHeight="1" x14ac:dyDescent="0.2">
      <c r="A29" s="39" t="s">
        <v>10</v>
      </c>
      <c r="C29" s="1"/>
      <c r="D29" s="1"/>
      <c r="E29" s="1"/>
      <c r="F29" s="1"/>
    </row>
    <row r="30" spans="1:9" x14ac:dyDescent="0.2">
      <c r="A30" s="39" t="s">
        <v>12</v>
      </c>
    </row>
    <row r="31" spans="1:9" x14ac:dyDescent="0.2">
      <c r="D31" s="6"/>
    </row>
    <row r="32" spans="1:9" x14ac:dyDescent="0.2">
      <c r="A32" s="7"/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</sheetData>
  <dataValidations count="1">
    <dataValidation allowBlank="1" showInputMessage="1" showErrorMessage="1" promptTitle="Fußnote 1" prompt="Ärzte/Ärztinnen in Niederlassung: Einschließlich Ärzte/Ärztinnen in Einrichtungen gemäß § 311 SGB V und Angestellte, Teilzeitangestellte, Praxisassistenten/Praxisassistentinnen.  " sqref="B12:B18"/>
  </dataValidations>
  <pageMargins left="0.39370078740157483" right="0.39370078740157483" top="0.39370078740157483" bottom="0.59055118110236227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6"/>
  <sheetViews>
    <sheetView zoomScaleNormal="100" workbookViewId="0">
      <selection activeCell="H5" sqref="H5:H10"/>
    </sheetView>
  </sheetViews>
  <sheetFormatPr baseColWidth="10" defaultColWidth="13.85546875" defaultRowHeight="11.25" x14ac:dyDescent="0.2"/>
  <cols>
    <col min="1" max="1" width="11.42578125" style="39" customWidth="1"/>
    <col min="2" max="2" width="34.5703125" style="39" customWidth="1"/>
    <col min="3" max="3" width="8.42578125" style="39" customWidth="1"/>
    <col min="4" max="4" width="8.28515625" style="39" customWidth="1"/>
    <col min="5" max="5" width="8.42578125" style="39" customWidth="1"/>
    <col min="6" max="6" width="8.28515625" style="39" customWidth="1"/>
    <col min="7" max="7" width="8.42578125" style="39" customWidth="1"/>
    <col min="8" max="8" width="8.28515625" style="39" customWidth="1"/>
    <col min="9" max="16384" width="13.85546875" style="39"/>
  </cols>
  <sheetData>
    <row r="1" spans="1:10" ht="11.25" customHeight="1" x14ac:dyDescent="0.2">
      <c r="A1" s="38"/>
      <c r="B1" s="38"/>
      <c r="C1" s="38"/>
    </row>
    <row r="2" spans="1:10" ht="11.25" customHeight="1" x14ac:dyDescent="0.2">
      <c r="A2" s="37"/>
      <c r="B2" s="37"/>
      <c r="C2" s="37"/>
    </row>
    <row r="3" spans="1:10" ht="20.100000000000001" customHeight="1" x14ac:dyDescent="0.2">
      <c r="A3" s="36" t="s">
        <v>45</v>
      </c>
      <c r="B3" s="36"/>
      <c r="C3" s="36"/>
    </row>
    <row r="4" spans="1:10" ht="42.75" customHeight="1" x14ac:dyDescent="0.2">
      <c r="A4" s="40" t="s">
        <v>11</v>
      </c>
      <c r="B4" s="35" t="s">
        <v>23</v>
      </c>
      <c r="C4" s="34" t="s">
        <v>46</v>
      </c>
      <c r="D4" s="35" t="s">
        <v>47</v>
      </c>
      <c r="E4" s="34" t="s">
        <v>43</v>
      </c>
      <c r="F4" s="35" t="s">
        <v>44</v>
      </c>
      <c r="G4" s="34" t="s">
        <v>40</v>
      </c>
      <c r="H4" s="33" t="s">
        <v>41</v>
      </c>
      <c r="I4" s="32"/>
    </row>
    <row r="5" spans="1:10" s="14" customFormat="1" ht="20.100000000000001" customHeight="1" x14ac:dyDescent="0.2">
      <c r="A5" s="26" t="s">
        <v>1</v>
      </c>
      <c r="B5" s="31" t="s">
        <v>16</v>
      </c>
      <c r="C5" s="30">
        <v>3457</v>
      </c>
      <c r="D5" s="29">
        <v>21.297437161163135</v>
      </c>
      <c r="E5" s="30">
        <v>3599</v>
      </c>
      <c r="F5" s="29">
        <v>21.637708170504418</v>
      </c>
      <c r="G5" s="30">
        <v>3732</v>
      </c>
      <c r="H5" s="29">
        <v>22.043709391612524</v>
      </c>
      <c r="I5" s="15"/>
      <c r="J5" s="28"/>
    </row>
    <row r="6" spans="1:10" s="14" customFormat="1" ht="12" customHeight="1" x14ac:dyDescent="0.2">
      <c r="A6" s="27" t="s">
        <v>3</v>
      </c>
      <c r="B6" s="23" t="s">
        <v>16</v>
      </c>
      <c r="C6" s="30">
        <v>1929</v>
      </c>
      <c r="D6" s="29">
        <v>11.883932971907344</v>
      </c>
      <c r="E6" s="30">
        <v>2009</v>
      </c>
      <c r="F6" s="29">
        <v>12.078398364696687</v>
      </c>
      <c r="G6" s="30">
        <v>2107</v>
      </c>
      <c r="H6" s="29">
        <v>12.445363260484347</v>
      </c>
      <c r="I6" s="15"/>
      <c r="J6" s="28"/>
    </row>
    <row r="7" spans="1:10" s="14" customFormat="1" ht="12" customHeight="1" x14ac:dyDescent="0.2">
      <c r="A7" s="26" t="s">
        <v>4</v>
      </c>
      <c r="B7" s="23" t="s">
        <v>16</v>
      </c>
      <c r="C7" s="30">
        <v>4452</v>
      </c>
      <c r="D7" s="29">
        <v>27.427304090685066</v>
      </c>
      <c r="E7" s="30">
        <v>4342</v>
      </c>
      <c r="F7" s="29">
        <v>26.10473155774665</v>
      </c>
      <c r="G7" s="30">
        <v>4270</v>
      </c>
      <c r="H7" s="29">
        <v>25.221500295333726</v>
      </c>
      <c r="I7" s="15"/>
      <c r="J7" s="28"/>
    </row>
    <row r="8" spans="1:10" s="14" customFormat="1" ht="12" customHeight="1" x14ac:dyDescent="0.2">
      <c r="A8" s="26" t="s">
        <v>5</v>
      </c>
      <c r="B8" s="23" t="s">
        <v>16</v>
      </c>
      <c r="C8" s="30">
        <v>4434</v>
      </c>
      <c r="D8" s="29">
        <v>27.316412025628388</v>
      </c>
      <c r="E8" s="30">
        <v>4624</v>
      </c>
      <c r="F8" s="29">
        <v>27.800156315757832</v>
      </c>
      <c r="G8" s="30">
        <v>4654</v>
      </c>
      <c r="H8" s="29">
        <v>27.489663319551092</v>
      </c>
      <c r="I8" s="15"/>
      <c r="J8" s="28"/>
    </row>
    <row r="9" spans="1:10" s="14" customFormat="1" ht="12" customHeight="1" x14ac:dyDescent="0.2">
      <c r="A9" s="26" t="s">
        <v>8</v>
      </c>
      <c r="B9" s="23" t="s">
        <v>16</v>
      </c>
      <c r="C9" s="30">
        <v>1339</v>
      </c>
      <c r="D9" s="29">
        <v>8.24913750616067</v>
      </c>
      <c r="E9" s="30">
        <v>1475</v>
      </c>
      <c r="F9" s="29">
        <v>8.8679131846329593</v>
      </c>
      <c r="G9" s="30">
        <v>1606</v>
      </c>
      <c r="H9" s="29">
        <v>9.4861193148257534</v>
      </c>
      <c r="I9" s="15"/>
      <c r="J9" s="28"/>
    </row>
    <row r="10" spans="1:10" s="14" customFormat="1" ht="12" customHeight="1" x14ac:dyDescent="0.2">
      <c r="A10" s="24" t="s">
        <v>9</v>
      </c>
      <c r="B10" s="23" t="s">
        <v>16</v>
      </c>
      <c r="C10" s="30">
        <v>621</v>
      </c>
      <c r="D10" s="29">
        <v>3.8257762444553967</v>
      </c>
      <c r="E10" s="30">
        <v>584</v>
      </c>
      <c r="F10" s="29">
        <v>3.5110924066614562</v>
      </c>
      <c r="G10" s="30">
        <v>561</v>
      </c>
      <c r="H10" s="29">
        <v>3.3136444181925575</v>
      </c>
      <c r="I10" s="15"/>
      <c r="J10" s="28"/>
    </row>
    <row r="11" spans="1:10" s="14" customFormat="1" ht="15" customHeight="1" x14ac:dyDescent="0.2">
      <c r="A11" s="20" t="s">
        <v>0</v>
      </c>
      <c r="B11" s="19" t="s">
        <v>16</v>
      </c>
      <c r="C11" s="17">
        <v>16232</v>
      </c>
      <c r="D11" s="18">
        <v>99.999999999999986</v>
      </c>
      <c r="E11" s="17">
        <v>16633</v>
      </c>
      <c r="F11" s="18">
        <v>100</v>
      </c>
      <c r="G11" s="17">
        <v>16930</v>
      </c>
      <c r="H11" s="18">
        <v>100</v>
      </c>
      <c r="I11" s="15"/>
      <c r="J11" s="28"/>
    </row>
    <row r="12" spans="1:10" s="14" customFormat="1" ht="20.100000000000001" customHeight="1" x14ac:dyDescent="0.2">
      <c r="A12" s="26" t="s">
        <v>1</v>
      </c>
      <c r="B12" s="23" t="s">
        <v>15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15"/>
    </row>
    <row r="13" spans="1:10" s="14" customFormat="1" ht="12" customHeight="1" x14ac:dyDescent="0.2">
      <c r="A13" s="27" t="s">
        <v>3</v>
      </c>
      <c r="B13" s="23" t="s">
        <v>15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15"/>
    </row>
    <row r="14" spans="1:10" s="14" customFormat="1" ht="12" customHeight="1" x14ac:dyDescent="0.2">
      <c r="A14" s="26" t="s">
        <v>4</v>
      </c>
      <c r="B14" s="23" t="s">
        <v>15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15"/>
    </row>
    <row r="15" spans="1:10" s="14" customFormat="1" ht="12" customHeight="1" x14ac:dyDescent="0.2">
      <c r="A15" s="26" t="s">
        <v>5</v>
      </c>
      <c r="B15" s="23" t="s">
        <v>15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15"/>
    </row>
    <row r="16" spans="1:10" s="14" customFormat="1" ht="12" customHeight="1" x14ac:dyDescent="0.2">
      <c r="A16" s="25" t="s">
        <v>8</v>
      </c>
      <c r="B16" s="23" t="s">
        <v>15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15"/>
    </row>
    <row r="17" spans="1:9" s="14" customFormat="1" ht="12" customHeight="1" x14ac:dyDescent="0.2">
      <c r="A17" s="24" t="s">
        <v>9</v>
      </c>
      <c r="B17" s="23" t="s">
        <v>15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15"/>
    </row>
    <row r="18" spans="1:9" s="14" customFormat="1" ht="15" customHeight="1" x14ac:dyDescent="0.2">
      <c r="A18" s="20" t="s">
        <v>13</v>
      </c>
      <c r="B18" s="19" t="s">
        <v>14</v>
      </c>
      <c r="C18" s="17">
        <v>6501</v>
      </c>
      <c r="D18" s="16">
        <v>100</v>
      </c>
      <c r="E18" s="17">
        <v>6588</v>
      </c>
      <c r="F18" s="16">
        <v>100</v>
      </c>
      <c r="G18" s="17">
        <v>6667</v>
      </c>
      <c r="H18" s="16">
        <v>100</v>
      </c>
      <c r="I18" s="15"/>
    </row>
    <row r="19" spans="1:9" s="14" customFormat="1" ht="20.100000000000001" customHeight="1" x14ac:dyDescent="0.2">
      <c r="A19" s="26" t="s">
        <v>1</v>
      </c>
      <c r="B19" s="23" t="s">
        <v>6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15"/>
    </row>
    <row r="20" spans="1:9" s="14" customFormat="1" ht="12" customHeight="1" x14ac:dyDescent="0.2">
      <c r="A20" s="27" t="s">
        <v>3</v>
      </c>
      <c r="B20" s="23" t="s">
        <v>6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15"/>
    </row>
    <row r="21" spans="1:9" s="14" customFormat="1" ht="12" customHeight="1" x14ac:dyDescent="0.2">
      <c r="A21" s="26" t="s">
        <v>4</v>
      </c>
      <c r="B21" s="23" t="s">
        <v>6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15"/>
    </row>
    <row r="22" spans="1:9" s="14" customFormat="1" ht="12" customHeight="1" x14ac:dyDescent="0.2">
      <c r="A22" s="26" t="s">
        <v>5</v>
      </c>
      <c r="B22" s="23" t="s">
        <v>6</v>
      </c>
      <c r="C22" s="22">
        <v>0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15"/>
    </row>
    <row r="23" spans="1:9" s="14" customFormat="1" ht="12" customHeight="1" x14ac:dyDescent="0.2">
      <c r="A23" s="25" t="s">
        <v>8</v>
      </c>
      <c r="B23" s="23" t="s">
        <v>6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15"/>
    </row>
    <row r="24" spans="1:9" s="14" customFormat="1" ht="12" customHeight="1" x14ac:dyDescent="0.2">
      <c r="A24" s="24" t="s">
        <v>9</v>
      </c>
      <c r="B24" s="23" t="s">
        <v>6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15"/>
    </row>
    <row r="25" spans="1:9" s="14" customFormat="1" ht="15" customHeight="1" x14ac:dyDescent="0.2">
      <c r="A25" s="20" t="s">
        <v>13</v>
      </c>
      <c r="B25" s="19" t="s">
        <v>6</v>
      </c>
      <c r="C25" s="17">
        <v>8847</v>
      </c>
      <c r="D25" s="18">
        <v>100</v>
      </c>
      <c r="E25" s="17">
        <v>9146</v>
      </c>
      <c r="F25" s="16">
        <v>100</v>
      </c>
      <c r="G25" s="17">
        <v>9373</v>
      </c>
      <c r="H25" s="16">
        <v>100</v>
      </c>
      <c r="I25" s="15"/>
    </row>
    <row r="26" spans="1:9" s="10" customFormat="1" ht="12.75" customHeight="1" x14ac:dyDescent="0.2">
      <c r="A26" s="13" t="s">
        <v>7</v>
      </c>
      <c r="B26" s="13"/>
      <c r="C26" s="12"/>
      <c r="D26" s="11"/>
      <c r="E26" s="12"/>
      <c r="F26" s="11"/>
      <c r="G26" s="12"/>
      <c r="H26" s="11"/>
    </row>
    <row r="27" spans="1:9" ht="10.5" customHeight="1" x14ac:dyDescent="0.2">
      <c r="A27" s="9" t="s">
        <v>27</v>
      </c>
      <c r="B27" s="9"/>
      <c r="C27" s="8"/>
      <c r="D27" s="8"/>
      <c r="E27" s="8"/>
      <c r="F27" s="8"/>
      <c r="G27" s="8"/>
      <c r="H27" s="8"/>
      <c r="I27" s="8"/>
    </row>
    <row r="28" spans="1:9" ht="10.5" customHeight="1" x14ac:dyDescent="0.2">
      <c r="A28" s="39" t="s">
        <v>2</v>
      </c>
      <c r="C28" s="1"/>
      <c r="D28" s="1"/>
      <c r="E28" s="1"/>
      <c r="F28" s="1"/>
    </row>
    <row r="29" spans="1:9" ht="10.5" customHeight="1" x14ac:dyDescent="0.2">
      <c r="A29" s="39" t="s">
        <v>10</v>
      </c>
      <c r="C29" s="1"/>
      <c r="D29" s="1"/>
      <c r="E29" s="1"/>
      <c r="F29" s="1"/>
    </row>
    <row r="30" spans="1:9" x14ac:dyDescent="0.2">
      <c r="A30" s="39" t="s">
        <v>12</v>
      </c>
    </row>
    <row r="31" spans="1:9" x14ac:dyDescent="0.2">
      <c r="D31" s="6"/>
    </row>
    <row r="32" spans="1:9" x14ac:dyDescent="0.2">
      <c r="A32" s="7"/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</sheetData>
  <dataValidations count="1">
    <dataValidation allowBlank="1" showInputMessage="1" showErrorMessage="1" promptTitle="Fußnote 1" prompt="Ärzte/Ärztinnen in Niederlassung: Einschließlich Ärzte/Ärztinnen in Einrichtungen gemäß § 311 SGB V und Angestellte, Teilzeitangestellte, Praxisassistenten/Praxisassistentinnen.  " sqref="B12:B18"/>
  </dataValidations>
  <pageMargins left="0.39370078740157483" right="0.39370078740157483" top="0.39370078740157483" bottom="0.59055118110236227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6"/>
  <sheetViews>
    <sheetView zoomScaleNormal="100" workbookViewId="0">
      <selection activeCell="H5" sqref="H5:H10"/>
    </sheetView>
  </sheetViews>
  <sheetFormatPr baseColWidth="10" defaultColWidth="13.85546875" defaultRowHeight="11.25" x14ac:dyDescent="0.2"/>
  <cols>
    <col min="1" max="1" width="11.42578125" style="39" customWidth="1"/>
    <col min="2" max="2" width="34.5703125" style="39" customWidth="1"/>
    <col min="3" max="3" width="8.42578125" style="39" customWidth="1"/>
    <col min="4" max="4" width="8.28515625" style="39" customWidth="1"/>
    <col min="5" max="5" width="8.42578125" style="39" customWidth="1"/>
    <col min="6" max="6" width="8.28515625" style="39" customWidth="1"/>
    <col min="7" max="7" width="8.42578125" style="39" customWidth="1"/>
    <col min="8" max="8" width="8.28515625" style="39" customWidth="1"/>
    <col min="9" max="16384" width="13.85546875" style="39"/>
  </cols>
  <sheetData>
    <row r="1" spans="1:10" ht="11.25" customHeight="1" x14ac:dyDescent="0.2">
      <c r="A1" s="38"/>
      <c r="B1" s="38"/>
      <c r="C1" s="38"/>
    </row>
    <row r="2" spans="1:10" ht="11.25" customHeight="1" x14ac:dyDescent="0.2">
      <c r="A2" s="37"/>
      <c r="B2" s="37"/>
      <c r="C2" s="37"/>
    </row>
    <row r="3" spans="1:10" ht="20.100000000000001" customHeight="1" x14ac:dyDescent="0.2">
      <c r="A3" s="36" t="s">
        <v>42</v>
      </c>
      <c r="B3" s="36"/>
      <c r="C3" s="36"/>
    </row>
    <row r="4" spans="1:10" ht="42.75" customHeight="1" x14ac:dyDescent="0.2">
      <c r="A4" s="40" t="s">
        <v>11</v>
      </c>
      <c r="B4" s="35" t="s">
        <v>23</v>
      </c>
      <c r="C4" s="34" t="s">
        <v>43</v>
      </c>
      <c r="D4" s="35" t="s">
        <v>44</v>
      </c>
      <c r="E4" s="34" t="s">
        <v>40</v>
      </c>
      <c r="F4" s="35" t="s">
        <v>41</v>
      </c>
      <c r="G4" s="34" t="s">
        <v>37</v>
      </c>
      <c r="H4" s="33" t="s">
        <v>38</v>
      </c>
      <c r="I4" s="32"/>
    </row>
    <row r="5" spans="1:10" s="14" customFormat="1" ht="20.100000000000001" customHeight="1" x14ac:dyDescent="0.2">
      <c r="A5" s="26" t="s">
        <v>1</v>
      </c>
      <c r="B5" s="31" t="s">
        <v>16</v>
      </c>
      <c r="C5" s="30">
        <v>3599</v>
      </c>
      <c r="D5" s="29">
        <v>21.637708170504418</v>
      </c>
      <c r="E5" s="30">
        <v>3732</v>
      </c>
      <c r="F5" s="29">
        <v>22.043709391612524</v>
      </c>
      <c r="G5" s="30">
        <v>3813</v>
      </c>
      <c r="H5" s="29">
        <v>22.036641044905508</v>
      </c>
      <c r="I5" s="15"/>
      <c r="J5" s="28"/>
    </row>
    <row r="6" spans="1:10" s="14" customFormat="1" ht="12" customHeight="1" x14ac:dyDescent="0.2">
      <c r="A6" s="27" t="s">
        <v>3</v>
      </c>
      <c r="B6" s="23" t="s">
        <v>16</v>
      </c>
      <c r="C6" s="30">
        <v>2009</v>
      </c>
      <c r="D6" s="29">
        <v>12.078398364696687</v>
      </c>
      <c r="E6" s="30">
        <v>2107</v>
      </c>
      <c r="F6" s="29">
        <v>12.445363260484347</v>
      </c>
      <c r="G6" s="30">
        <v>2210</v>
      </c>
      <c r="H6" s="29">
        <v>12.772351615326821</v>
      </c>
      <c r="I6" s="15"/>
      <c r="J6" s="28"/>
    </row>
    <row r="7" spans="1:10" s="14" customFormat="1" ht="12" customHeight="1" x14ac:dyDescent="0.2">
      <c r="A7" s="26" t="s">
        <v>4</v>
      </c>
      <c r="B7" s="23" t="s">
        <v>16</v>
      </c>
      <c r="C7" s="30">
        <v>4342</v>
      </c>
      <c r="D7" s="29">
        <v>26.10473155774665</v>
      </c>
      <c r="E7" s="30">
        <v>4270</v>
      </c>
      <c r="F7" s="29">
        <v>25.221500295333726</v>
      </c>
      <c r="G7" s="30">
        <v>4159</v>
      </c>
      <c r="H7" s="29">
        <v>24.03629428422817</v>
      </c>
      <c r="I7" s="15"/>
      <c r="J7" s="28"/>
    </row>
    <row r="8" spans="1:10" s="14" customFormat="1" ht="12" customHeight="1" x14ac:dyDescent="0.2">
      <c r="A8" s="26" t="s">
        <v>5</v>
      </c>
      <c r="B8" s="23" t="s">
        <v>16</v>
      </c>
      <c r="C8" s="30">
        <v>4624</v>
      </c>
      <c r="D8" s="29">
        <v>27.800156315757832</v>
      </c>
      <c r="E8" s="30">
        <v>4654</v>
      </c>
      <c r="F8" s="29">
        <v>27.489663319551092</v>
      </c>
      <c r="G8" s="30">
        <v>4764</v>
      </c>
      <c r="H8" s="29">
        <v>27.532797780731666</v>
      </c>
      <c r="I8" s="15"/>
      <c r="J8" s="28"/>
    </row>
    <row r="9" spans="1:10" s="14" customFormat="1" ht="12" customHeight="1" x14ac:dyDescent="0.2">
      <c r="A9" s="26" t="s">
        <v>8</v>
      </c>
      <c r="B9" s="23" t="s">
        <v>16</v>
      </c>
      <c r="C9" s="30">
        <v>1475</v>
      </c>
      <c r="D9" s="29">
        <v>8.8679131846329593</v>
      </c>
      <c r="E9" s="30">
        <v>1606</v>
      </c>
      <c r="F9" s="29">
        <v>9.4861193148257534</v>
      </c>
      <c r="G9" s="30">
        <v>1746</v>
      </c>
      <c r="H9" s="29">
        <v>10.090735710570421</v>
      </c>
      <c r="I9" s="15"/>
      <c r="J9" s="28"/>
    </row>
    <row r="10" spans="1:10" s="14" customFormat="1" ht="12" customHeight="1" x14ac:dyDescent="0.2">
      <c r="A10" s="24" t="s">
        <v>9</v>
      </c>
      <c r="B10" s="23" t="s">
        <v>16</v>
      </c>
      <c r="C10" s="30">
        <v>584</v>
      </c>
      <c r="D10" s="29">
        <v>3.5110924066614562</v>
      </c>
      <c r="E10" s="30">
        <v>561</v>
      </c>
      <c r="F10" s="29">
        <v>3.3136444181925575</v>
      </c>
      <c r="G10" s="30">
        <v>611</v>
      </c>
      <c r="H10" s="29">
        <v>3.5311795642374153</v>
      </c>
      <c r="I10" s="15"/>
      <c r="J10" s="28"/>
    </row>
    <row r="11" spans="1:10" s="14" customFormat="1" ht="15" customHeight="1" x14ac:dyDescent="0.2">
      <c r="A11" s="20" t="s">
        <v>0</v>
      </c>
      <c r="B11" s="19" t="s">
        <v>16</v>
      </c>
      <c r="C11" s="17">
        <v>16633</v>
      </c>
      <c r="D11" s="18">
        <v>100</v>
      </c>
      <c r="E11" s="17">
        <v>16930</v>
      </c>
      <c r="F11" s="18">
        <v>100</v>
      </c>
      <c r="G11" s="17">
        <v>17303</v>
      </c>
      <c r="H11" s="18">
        <v>100</v>
      </c>
      <c r="I11" s="15"/>
      <c r="J11" s="28"/>
    </row>
    <row r="12" spans="1:10" s="14" customFormat="1" ht="20.100000000000001" customHeight="1" x14ac:dyDescent="0.2">
      <c r="A12" s="26" t="s">
        <v>1</v>
      </c>
      <c r="B12" s="23" t="s">
        <v>15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15"/>
    </row>
    <row r="13" spans="1:10" s="14" customFormat="1" ht="12" customHeight="1" x14ac:dyDescent="0.2">
      <c r="A13" s="27" t="s">
        <v>3</v>
      </c>
      <c r="B13" s="23" t="s">
        <v>15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15"/>
    </row>
    <row r="14" spans="1:10" s="14" customFormat="1" ht="12" customHeight="1" x14ac:dyDescent="0.2">
      <c r="A14" s="26" t="s">
        <v>4</v>
      </c>
      <c r="B14" s="23" t="s">
        <v>15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15"/>
    </row>
    <row r="15" spans="1:10" s="14" customFormat="1" ht="12" customHeight="1" x14ac:dyDescent="0.2">
      <c r="A15" s="26" t="s">
        <v>5</v>
      </c>
      <c r="B15" s="23" t="s">
        <v>15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15"/>
    </row>
    <row r="16" spans="1:10" s="14" customFormat="1" ht="12" customHeight="1" x14ac:dyDescent="0.2">
      <c r="A16" s="25" t="s">
        <v>8</v>
      </c>
      <c r="B16" s="23" t="s">
        <v>15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15"/>
    </row>
    <row r="17" spans="1:9" s="14" customFormat="1" ht="12" customHeight="1" x14ac:dyDescent="0.2">
      <c r="A17" s="24" t="s">
        <v>9</v>
      </c>
      <c r="B17" s="23" t="s">
        <v>15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15"/>
    </row>
    <row r="18" spans="1:9" s="14" customFormat="1" ht="15" customHeight="1" x14ac:dyDescent="0.2">
      <c r="A18" s="20" t="s">
        <v>13</v>
      </c>
      <c r="B18" s="19" t="s">
        <v>14</v>
      </c>
      <c r="C18" s="17">
        <v>6588</v>
      </c>
      <c r="D18" s="16">
        <v>100</v>
      </c>
      <c r="E18" s="17">
        <v>6667</v>
      </c>
      <c r="F18" s="16">
        <v>100</v>
      </c>
      <c r="G18" s="17">
        <v>6757</v>
      </c>
      <c r="H18" s="16">
        <v>100</v>
      </c>
      <c r="I18" s="15"/>
    </row>
    <row r="19" spans="1:9" s="14" customFormat="1" ht="20.100000000000001" customHeight="1" x14ac:dyDescent="0.2">
      <c r="A19" s="26" t="s">
        <v>1</v>
      </c>
      <c r="B19" s="23" t="s">
        <v>6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15"/>
    </row>
    <row r="20" spans="1:9" s="14" customFormat="1" ht="12" customHeight="1" x14ac:dyDescent="0.2">
      <c r="A20" s="27" t="s">
        <v>3</v>
      </c>
      <c r="B20" s="23" t="s">
        <v>6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15"/>
    </row>
    <row r="21" spans="1:9" s="14" customFormat="1" ht="12" customHeight="1" x14ac:dyDescent="0.2">
      <c r="A21" s="26" t="s">
        <v>4</v>
      </c>
      <c r="B21" s="23" t="s">
        <v>6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15"/>
    </row>
    <row r="22" spans="1:9" s="14" customFormat="1" ht="12" customHeight="1" x14ac:dyDescent="0.2">
      <c r="A22" s="26" t="s">
        <v>5</v>
      </c>
      <c r="B22" s="23" t="s">
        <v>6</v>
      </c>
      <c r="C22" s="22">
        <v>0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15"/>
    </row>
    <row r="23" spans="1:9" s="14" customFormat="1" ht="12" customHeight="1" x14ac:dyDescent="0.2">
      <c r="A23" s="25" t="s">
        <v>8</v>
      </c>
      <c r="B23" s="23" t="s">
        <v>6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15"/>
    </row>
    <row r="24" spans="1:9" s="14" customFormat="1" ht="12" customHeight="1" x14ac:dyDescent="0.2">
      <c r="A24" s="24" t="s">
        <v>9</v>
      </c>
      <c r="B24" s="23" t="s">
        <v>6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15"/>
    </row>
    <row r="25" spans="1:9" s="14" customFormat="1" ht="15" customHeight="1" x14ac:dyDescent="0.2">
      <c r="A25" s="20" t="s">
        <v>13</v>
      </c>
      <c r="B25" s="19" t="s">
        <v>6</v>
      </c>
      <c r="C25" s="17">
        <v>9146</v>
      </c>
      <c r="D25" s="18">
        <v>100</v>
      </c>
      <c r="E25" s="17">
        <v>9373</v>
      </c>
      <c r="F25" s="16">
        <v>100</v>
      </c>
      <c r="G25" s="17">
        <v>9508</v>
      </c>
      <c r="H25" s="16">
        <v>100</v>
      </c>
      <c r="I25" s="15"/>
    </row>
    <row r="26" spans="1:9" s="10" customFormat="1" ht="12.75" customHeight="1" x14ac:dyDescent="0.2">
      <c r="A26" s="13" t="s">
        <v>7</v>
      </c>
      <c r="B26" s="13"/>
      <c r="C26" s="12"/>
      <c r="D26" s="11"/>
      <c r="E26" s="12"/>
      <c r="F26" s="11"/>
      <c r="G26" s="12"/>
      <c r="H26" s="11"/>
    </row>
    <row r="27" spans="1:9" ht="10.5" customHeight="1" x14ac:dyDescent="0.2">
      <c r="A27" s="9" t="s">
        <v>27</v>
      </c>
      <c r="B27" s="9"/>
      <c r="C27" s="8"/>
      <c r="D27" s="8"/>
      <c r="E27" s="8"/>
      <c r="F27" s="8"/>
      <c r="G27" s="8"/>
      <c r="H27" s="8"/>
      <c r="I27" s="8"/>
    </row>
    <row r="28" spans="1:9" ht="10.5" customHeight="1" x14ac:dyDescent="0.2">
      <c r="A28" s="39" t="s">
        <v>2</v>
      </c>
      <c r="C28" s="1"/>
      <c r="D28" s="1"/>
      <c r="E28" s="1"/>
      <c r="F28" s="1"/>
    </row>
    <row r="29" spans="1:9" ht="10.5" customHeight="1" x14ac:dyDescent="0.2">
      <c r="A29" s="39" t="s">
        <v>10</v>
      </c>
      <c r="C29" s="1"/>
      <c r="D29" s="1"/>
      <c r="E29" s="1"/>
      <c r="F29" s="1"/>
    </row>
    <row r="30" spans="1:9" x14ac:dyDescent="0.2">
      <c r="A30" s="39" t="s">
        <v>12</v>
      </c>
    </row>
    <row r="31" spans="1:9" x14ac:dyDescent="0.2">
      <c r="D31" s="6"/>
    </row>
    <row r="32" spans="1:9" x14ac:dyDescent="0.2">
      <c r="A32" s="7"/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</sheetData>
  <dataValidations count="1">
    <dataValidation allowBlank="1" showInputMessage="1" showErrorMessage="1" promptTitle="Fußnote 1" prompt="Ärzte/Ärztinnen in Niederlassung: Einschließlich Ärzte/Ärztinnen in Einrichtungen gemäß § 311 SGB V und Angestellte, Teilzeitangestellte, Praxisassistenten/Praxisassistentinnen.  " sqref="B12:B18"/>
  </dataValidations>
  <pageMargins left="0.39370078740157483" right="0.39370078740157483" top="0.39370078740157483" bottom="0.59055118110236227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6"/>
  <sheetViews>
    <sheetView zoomScaleNormal="100" workbookViewId="0">
      <selection activeCell="H5" sqref="H5:H10"/>
    </sheetView>
  </sheetViews>
  <sheetFormatPr baseColWidth="10" defaultColWidth="13.85546875" defaultRowHeight="11.25" x14ac:dyDescent="0.2"/>
  <cols>
    <col min="1" max="1" width="11.42578125" style="39" customWidth="1"/>
    <col min="2" max="2" width="34.5703125" style="39" customWidth="1"/>
    <col min="3" max="3" width="8.42578125" style="39" customWidth="1"/>
    <col min="4" max="4" width="8.28515625" style="39" customWidth="1"/>
    <col min="5" max="5" width="8.42578125" style="39" customWidth="1"/>
    <col min="6" max="6" width="8.28515625" style="39" customWidth="1"/>
    <col min="7" max="7" width="8.42578125" style="39" customWidth="1"/>
    <col min="8" max="8" width="8.28515625" style="39" customWidth="1"/>
    <col min="9" max="16384" width="13.85546875" style="39"/>
  </cols>
  <sheetData>
    <row r="1" spans="1:10" ht="11.25" customHeight="1" x14ac:dyDescent="0.2">
      <c r="A1" s="38"/>
      <c r="B1" s="38"/>
      <c r="C1" s="38"/>
    </row>
    <row r="2" spans="1:10" ht="11.25" customHeight="1" x14ac:dyDescent="0.2">
      <c r="A2" s="37"/>
      <c r="B2" s="37"/>
      <c r="C2" s="37"/>
    </row>
    <row r="3" spans="1:10" ht="20.100000000000001" customHeight="1" x14ac:dyDescent="0.2">
      <c r="A3" s="36" t="s">
        <v>39</v>
      </c>
      <c r="B3" s="36"/>
      <c r="C3" s="36"/>
    </row>
    <row r="4" spans="1:10" ht="42.75" customHeight="1" x14ac:dyDescent="0.2">
      <c r="A4" s="40" t="s">
        <v>11</v>
      </c>
      <c r="B4" s="35" t="s">
        <v>23</v>
      </c>
      <c r="C4" s="34" t="s">
        <v>40</v>
      </c>
      <c r="D4" s="35" t="s">
        <v>41</v>
      </c>
      <c r="E4" s="34" t="s">
        <v>37</v>
      </c>
      <c r="F4" s="35" t="s">
        <v>38</v>
      </c>
      <c r="G4" s="34" t="s">
        <v>34</v>
      </c>
      <c r="H4" s="33" t="s">
        <v>35</v>
      </c>
      <c r="I4" s="32"/>
    </row>
    <row r="5" spans="1:10" s="14" customFormat="1" ht="20.100000000000001" customHeight="1" x14ac:dyDescent="0.2">
      <c r="A5" s="26" t="s">
        <v>1</v>
      </c>
      <c r="B5" s="31" t="s">
        <v>16</v>
      </c>
      <c r="C5" s="30">
        <v>3732</v>
      </c>
      <c r="D5" s="29">
        <v>22.043709391612524</v>
      </c>
      <c r="E5" s="30">
        <v>3813</v>
      </c>
      <c r="F5" s="29">
        <v>22.036641044905508</v>
      </c>
      <c r="G5" s="30">
        <v>3935</v>
      </c>
      <c r="H5" s="29">
        <v>22.311050632193684</v>
      </c>
      <c r="I5" s="15"/>
      <c r="J5" s="28"/>
    </row>
    <row r="6" spans="1:10" s="14" customFormat="1" ht="12" customHeight="1" x14ac:dyDescent="0.2">
      <c r="A6" s="27" t="s">
        <v>3</v>
      </c>
      <c r="B6" s="23" t="s">
        <v>16</v>
      </c>
      <c r="C6" s="30">
        <v>2107</v>
      </c>
      <c r="D6" s="29">
        <v>12.445363260484347</v>
      </c>
      <c r="E6" s="30">
        <v>2210</v>
      </c>
      <c r="F6" s="29">
        <v>12.772351615326821</v>
      </c>
      <c r="G6" s="30">
        <v>2307</v>
      </c>
      <c r="H6" s="29">
        <v>13.080455859840109</v>
      </c>
      <c r="I6" s="15"/>
      <c r="J6" s="28"/>
    </row>
    <row r="7" spans="1:10" s="14" customFormat="1" ht="12" customHeight="1" x14ac:dyDescent="0.2">
      <c r="A7" s="26" t="s">
        <v>4</v>
      </c>
      <c r="B7" s="23" t="s">
        <v>16</v>
      </c>
      <c r="C7" s="30">
        <v>4270</v>
      </c>
      <c r="D7" s="29">
        <v>25.221500295333726</v>
      </c>
      <c r="E7" s="30">
        <v>4159</v>
      </c>
      <c r="F7" s="29">
        <v>24.03629428422817</v>
      </c>
      <c r="G7" s="30">
        <v>4087</v>
      </c>
      <c r="H7" s="29">
        <v>23.172875205533821</v>
      </c>
      <c r="I7" s="15"/>
      <c r="J7" s="28"/>
    </row>
    <row r="8" spans="1:10" s="14" customFormat="1" ht="12" customHeight="1" x14ac:dyDescent="0.2">
      <c r="A8" s="26" t="s">
        <v>5</v>
      </c>
      <c r="B8" s="23" t="s">
        <v>16</v>
      </c>
      <c r="C8" s="30">
        <v>4654</v>
      </c>
      <c r="D8" s="29">
        <v>27.489663319551092</v>
      </c>
      <c r="E8" s="30">
        <v>4764</v>
      </c>
      <c r="F8" s="29">
        <v>27.532797780731666</v>
      </c>
      <c r="G8" s="30">
        <v>4773</v>
      </c>
      <c r="H8" s="29">
        <v>27.062425582582073</v>
      </c>
      <c r="I8" s="15"/>
      <c r="J8" s="28"/>
    </row>
    <row r="9" spans="1:10" s="14" customFormat="1" ht="12" customHeight="1" x14ac:dyDescent="0.2">
      <c r="A9" s="26" t="s">
        <v>8</v>
      </c>
      <c r="B9" s="23" t="s">
        <v>16</v>
      </c>
      <c r="C9" s="30">
        <v>1606</v>
      </c>
      <c r="D9" s="29">
        <v>9.4861193148257534</v>
      </c>
      <c r="E9" s="30">
        <v>1746</v>
      </c>
      <c r="F9" s="29">
        <v>10.090735710570421</v>
      </c>
      <c r="G9" s="30">
        <v>1900</v>
      </c>
      <c r="H9" s="29">
        <v>10.772807166751715</v>
      </c>
      <c r="I9" s="15"/>
      <c r="J9" s="28"/>
    </row>
    <row r="10" spans="1:10" s="14" customFormat="1" ht="12" customHeight="1" x14ac:dyDescent="0.2">
      <c r="A10" s="24" t="s">
        <v>9</v>
      </c>
      <c r="B10" s="23" t="s">
        <v>16</v>
      </c>
      <c r="C10" s="30">
        <v>561</v>
      </c>
      <c r="D10" s="29">
        <v>3.3136444181925575</v>
      </c>
      <c r="E10" s="30">
        <v>611</v>
      </c>
      <c r="F10" s="29">
        <v>3.5311795642374153</v>
      </c>
      <c r="G10" s="30">
        <v>635</v>
      </c>
      <c r="H10" s="29">
        <v>3.6003855530985995</v>
      </c>
      <c r="I10" s="15"/>
      <c r="J10" s="28"/>
    </row>
    <row r="11" spans="1:10" s="14" customFormat="1" ht="15" customHeight="1" x14ac:dyDescent="0.2">
      <c r="A11" s="20" t="s">
        <v>0</v>
      </c>
      <c r="B11" s="19" t="s">
        <v>16</v>
      </c>
      <c r="C11" s="17">
        <v>16930</v>
      </c>
      <c r="D11" s="18">
        <v>100</v>
      </c>
      <c r="E11" s="17">
        <v>17303</v>
      </c>
      <c r="F11" s="18">
        <v>100</v>
      </c>
      <c r="G11" s="17">
        <v>17637</v>
      </c>
      <c r="H11" s="18">
        <v>100</v>
      </c>
      <c r="I11" s="15"/>
      <c r="J11" s="28"/>
    </row>
    <row r="12" spans="1:10" s="14" customFormat="1" ht="20.100000000000001" customHeight="1" x14ac:dyDescent="0.2">
      <c r="A12" s="26" t="s">
        <v>1</v>
      </c>
      <c r="B12" s="23" t="s">
        <v>15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15"/>
    </row>
    <row r="13" spans="1:10" s="14" customFormat="1" ht="12" customHeight="1" x14ac:dyDescent="0.2">
      <c r="A13" s="27" t="s">
        <v>3</v>
      </c>
      <c r="B13" s="23" t="s">
        <v>15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15"/>
    </row>
    <row r="14" spans="1:10" s="14" customFormat="1" ht="12" customHeight="1" x14ac:dyDescent="0.2">
      <c r="A14" s="26" t="s">
        <v>4</v>
      </c>
      <c r="B14" s="23" t="s">
        <v>15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15"/>
    </row>
    <row r="15" spans="1:10" s="14" customFormat="1" ht="12" customHeight="1" x14ac:dyDescent="0.2">
      <c r="A15" s="26" t="s">
        <v>5</v>
      </c>
      <c r="B15" s="23" t="s">
        <v>15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15"/>
    </row>
    <row r="16" spans="1:10" s="14" customFormat="1" ht="12" customHeight="1" x14ac:dyDescent="0.2">
      <c r="A16" s="25" t="s">
        <v>8</v>
      </c>
      <c r="B16" s="23" t="s">
        <v>15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15"/>
    </row>
    <row r="17" spans="1:9" s="14" customFormat="1" ht="12" customHeight="1" x14ac:dyDescent="0.2">
      <c r="A17" s="24" t="s">
        <v>9</v>
      </c>
      <c r="B17" s="23" t="s">
        <v>15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15"/>
    </row>
    <row r="18" spans="1:9" s="14" customFormat="1" ht="15" customHeight="1" x14ac:dyDescent="0.2">
      <c r="A18" s="20" t="s">
        <v>13</v>
      </c>
      <c r="B18" s="19" t="s">
        <v>14</v>
      </c>
      <c r="C18" s="17">
        <v>6667</v>
      </c>
      <c r="D18" s="16">
        <v>100</v>
      </c>
      <c r="E18" s="17">
        <v>6757</v>
      </c>
      <c r="F18" s="16">
        <v>100</v>
      </c>
      <c r="G18" s="17">
        <v>6846</v>
      </c>
      <c r="H18" s="16">
        <v>100</v>
      </c>
      <c r="I18" s="15"/>
    </row>
    <row r="19" spans="1:9" s="14" customFormat="1" ht="20.100000000000001" customHeight="1" x14ac:dyDescent="0.2">
      <c r="A19" s="26" t="s">
        <v>1</v>
      </c>
      <c r="B19" s="23" t="s">
        <v>6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15"/>
    </row>
    <row r="20" spans="1:9" s="14" customFormat="1" ht="12" customHeight="1" x14ac:dyDescent="0.2">
      <c r="A20" s="27" t="s">
        <v>3</v>
      </c>
      <c r="B20" s="23" t="s">
        <v>6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15"/>
    </row>
    <row r="21" spans="1:9" s="14" customFormat="1" ht="12" customHeight="1" x14ac:dyDescent="0.2">
      <c r="A21" s="26" t="s">
        <v>4</v>
      </c>
      <c r="B21" s="23" t="s">
        <v>6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15"/>
    </row>
    <row r="22" spans="1:9" s="14" customFormat="1" ht="12" customHeight="1" x14ac:dyDescent="0.2">
      <c r="A22" s="26" t="s">
        <v>5</v>
      </c>
      <c r="B22" s="23" t="s">
        <v>6</v>
      </c>
      <c r="C22" s="22">
        <v>0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15"/>
    </row>
    <row r="23" spans="1:9" s="14" customFormat="1" ht="12" customHeight="1" x14ac:dyDescent="0.2">
      <c r="A23" s="25" t="s">
        <v>8</v>
      </c>
      <c r="B23" s="23" t="s">
        <v>6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15"/>
    </row>
    <row r="24" spans="1:9" s="14" customFormat="1" ht="12" customHeight="1" x14ac:dyDescent="0.2">
      <c r="A24" s="24" t="s">
        <v>9</v>
      </c>
      <c r="B24" s="23" t="s">
        <v>6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15"/>
    </row>
    <row r="25" spans="1:9" s="14" customFormat="1" ht="15" customHeight="1" x14ac:dyDescent="0.2">
      <c r="A25" s="20" t="s">
        <v>13</v>
      </c>
      <c r="B25" s="19" t="s">
        <v>6</v>
      </c>
      <c r="C25" s="17">
        <v>9373</v>
      </c>
      <c r="D25" s="18">
        <v>100</v>
      </c>
      <c r="E25" s="17">
        <v>9508</v>
      </c>
      <c r="F25" s="16">
        <v>100</v>
      </c>
      <c r="G25" s="17">
        <v>9665</v>
      </c>
      <c r="H25" s="16">
        <v>100</v>
      </c>
      <c r="I25" s="15"/>
    </row>
    <row r="26" spans="1:9" s="10" customFormat="1" ht="12.75" customHeight="1" x14ac:dyDescent="0.2">
      <c r="A26" s="13" t="s">
        <v>7</v>
      </c>
      <c r="B26" s="13"/>
      <c r="C26" s="12"/>
      <c r="D26" s="11"/>
      <c r="E26" s="12"/>
      <c r="F26" s="11"/>
      <c r="G26" s="12"/>
      <c r="H26" s="11"/>
    </row>
    <row r="27" spans="1:9" ht="10.5" customHeight="1" x14ac:dyDescent="0.2">
      <c r="A27" s="9" t="s">
        <v>27</v>
      </c>
      <c r="B27" s="9"/>
      <c r="C27" s="8"/>
      <c r="D27" s="8"/>
      <c r="E27" s="8"/>
      <c r="F27" s="8"/>
      <c r="G27" s="8"/>
      <c r="H27" s="8"/>
      <c r="I27" s="8"/>
    </row>
    <row r="28" spans="1:9" ht="10.5" customHeight="1" x14ac:dyDescent="0.2">
      <c r="A28" s="39" t="s">
        <v>2</v>
      </c>
      <c r="C28" s="1"/>
      <c r="D28" s="1"/>
      <c r="E28" s="1"/>
      <c r="F28" s="1"/>
    </row>
    <row r="29" spans="1:9" ht="10.5" customHeight="1" x14ac:dyDescent="0.2">
      <c r="A29" s="39" t="s">
        <v>10</v>
      </c>
      <c r="C29" s="1"/>
      <c r="D29" s="1"/>
      <c r="E29" s="1"/>
      <c r="F29" s="1"/>
    </row>
    <row r="30" spans="1:9" x14ac:dyDescent="0.2">
      <c r="A30" s="39" t="s">
        <v>12</v>
      </c>
    </row>
    <row r="31" spans="1:9" x14ac:dyDescent="0.2">
      <c r="D31" s="6"/>
    </row>
    <row r="32" spans="1:9" x14ac:dyDescent="0.2">
      <c r="A32" s="7"/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</sheetData>
  <dataValidations count="1">
    <dataValidation allowBlank="1" showInputMessage="1" showErrorMessage="1" promptTitle="Fußnote 1" prompt="Ärzte/Ärztinnen in Niederlassung: Einschließlich Ärzte/Ärztinnen in Einrichtungen gemäß § 311 SGB V und Angestellte, Teilzeitangestellte, Praxisassistenten/Praxisassistentinnen.  " sqref="B12:B18"/>
  </dataValidations>
  <pageMargins left="0.39370078740157483" right="0.39370078740157483" top="0.39370078740157483" bottom="0.59055118110236227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6"/>
  <sheetViews>
    <sheetView zoomScaleNormal="100" workbookViewId="0">
      <selection activeCell="H5" sqref="H5:H10"/>
    </sheetView>
  </sheetViews>
  <sheetFormatPr baseColWidth="10" defaultColWidth="13.85546875" defaultRowHeight="11.25" x14ac:dyDescent="0.2"/>
  <cols>
    <col min="1" max="1" width="11.42578125" style="39" customWidth="1"/>
    <col min="2" max="2" width="34.5703125" style="39" customWidth="1"/>
    <col min="3" max="3" width="8.42578125" style="39" customWidth="1"/>
    <col min="4" max="4" width="8.28515625" style="39" customWidth="1"/>
    <col min="5" max="5" width="8.42578125" style="39" customWidth="1"/>
    <col min="6" max="6" width="8.28515625" style="39" customWidth="1"/>
    <col min="7" max="7" width="8.42578125" style="39" customWidth="1"/>
    <col min="8" max="8" width="8.28515625" style="39" customWidth="1"/>
    <col min="9" max="16384" width="13.85546875" style="39"/>
  </cols>
  <sheetData>
    <row r="1" spans="1:10" ht="11.25" customHeight="1" x14ac:dyDescent="0.2">
      <c r="A1" s="38"/>
      <c r="B1" s="38"/>
      <c r="C1" s="38"/>
    </row>
    <row r="2" spans="1:10" ht="11.25" customHeight="1" x14ac:dyDescent="0.2">
      <c r="A2" s="37"/>
      <c r="B2" s="37"/>
      <c r="C2" s="37"/>
    </row>
    <row r="3" spans="1:10" ht="20.100000000000001" customHeight="1" x14ac:dyDescent="0.2">
      <c r="A3" s="36" t="s">
        <v>36</v>
      </c>
      <c r="B3" s="36"/>
      <c r="C3" s="36"/>
    </row>
    <row r="4" spans="1:10" ht="42.75" customHeight="1" x14ac:dyDescent="0.2">
      <c r="A4" s="40" t="s">
        <v>11</v>
      </c>
      <c r="B4" s="35" t="s">
        <v>23</v>
      </c>
      <c r="C4" s="34" t="s">
        <v>37</v>
      </c>
      <c r="D4" s="35" t="s">
        <v>38</v>
      </c>
      <c r="E4" s="34" t="s">
        <v>34</v>
      </c>
      <c r="F4" s="35" t="s">
        <v>35</v>
      </c>
      <c r="G4" s="34" t="s">
        <v>28</v>
      </c>
      <c r="H4" s="33" t="s">
        <v>29</v>
      </c>
      <c r="I4" s="32"/>
    </row>
    <row r="5" spans="1:10" s="14" customFormat="1" ht="20.100000000000001" customHeight="1" x14ac:dyDescent="0.2">
      <c r="A5" s="26" t="s">
        <v>1</v>
      </c>
      <c r="B5" s="31" t="s">
        <v>16</v>
      </c>
      <c r="C5" s="30">
        <v>3813</v>
      </c>
      <c r="D5" s="29">
        <v>22.036641044905508</v>
      </c>
      <c r="E5" s="30">
        <v>3935</v>
      </c>
      <c r="F5" s="29">
        <v>22.311050632193684</v>
      </c>
      <c r="G5" s="30">
        <v>3865</v>
      </c>
      <c r="H5" s="29">
        <v>21.633269898130528</v>
      </c>
      <c r="I5" s="15"/>
      <c r="J5" s="28"/>
    </row>
    <row r="6" spans="1:10" s="14" customFormat="1" ht="12" customHeight="1" x14ac:dyDescent="0.2">
      <c r="A6" s="27" t="s">
        <v>3</v>
      </c>
      <c r="B6" s="23" t="s">
        <v>16</v>
      </c>
      <c r="C6" s="30">
        <v>2210</v>
      </c>
      <c r="D6" s="29">
        <v>12.772351615326821</v>
      </c>
      <c r="E6" s="30">
        <v>2307</v>
      </c>
      <c r="F6" s="29">
        <v>13.080455859840109</v>
      </c>
      <c r="G6" s="30">
        <v>2409</v>
      </c>
      <c r="H6" s="29">
        <v>13.48371207880891</v>
      </c>
      <c r="I6" s="15"/>
      <c r="J6" s="28"/>
    </row>
    <row r="7" spans="1:10" s="14" customFormat="1" ht="12" customHeight="1" x14ac:dyDescent="0.2">
      <c r="A7" s="26" t="s">
        <v>4</v>
      </c>
      <c r="B7" s="23" t="s">
        <v>16</v>
      </c>
      <c r="C7" s="30">
        <v>4159</v>
      </c>
      <c r="D7" s="29">
        <v>24.03629428422817</v>
      </c>
      <c r="E7" s="30">
        <v>4087</v>
      </c>
      <c r="F7" s="29">
        <v>23.172875205533821</v>
      </c>
      <c r="G7" s="30">
        <v>4099</v>
      </c>
      <c r="H7" s="29">
        <v>22.943020261950071</v>
      </c>
      <c r="I7" s="15"/>
      <c r="J7" s="28"/>
    </row>
    <row r="8" spans="1:10" s="14" customFormat="1" ht="12" customHeight="1" x14ac:dyDescent="0.2">
      <c r="A8" s="26" t="s">
        <v>5</v>
      </c>
      <c r="B8" s="23" t="s">
        <v>16</v>
      </c>
      <c r="C8" s="30">
        <v>4764</v>
      </c>
      <c r="D8" s="29">
        <v>27.532797780731666</v>
      </c>
      <c r="E8" s="30">
        <v>4773</v>
      </c>
      <c r="F8" s="29">
        <v>27.062425582582073</v>
      </c>
      <c r="G8" s="30">
        <v>4797</v>
      </c>
      <c r="H8" s="29">
        <v>26.849882458300684</v>
      </c>
      <c r="I8" s="15"/>
      <c r="J8" s="28"/>
    </row>
    <row r="9" spans="1:10" s="14" customFormat="1" ht="12" customHeight="1" x14ac:dyDescent="0.2">
      <c r="A9" s="26" t="s">
        <v>8</v>
      </c>
      <c r="B9" s="23" t="s">
        <v>16</v>
      </c>
      <c r="C9" s="30">
        <v>1746</v>
      </c>
      <c r="D9" s="29">
        <v>10.090735710570421</v>
      </c>
      <c r="E9" s="30">
        <v>1900</v>
      </c>
      <c r="F9" s="29">
        <v>10.772807166751715</v>
      </c>
      <c r="G9" s="30">
        <v>2080</v>
      </c>
      <c r="H9" s="29">
        <v>11.642225456173739</v>
      </c>
      <c r="I9" s="15"/>
      <c r="J9" s="28"/>
    </row>
    <row r="10" spans="1:10" s="14" customFormat="1" ht="12" customHeight="1" x14ac:dyDescent="0.2">
      <c r="A10" s="24" t="s">
        <v>9</v>
      </c>
      <c r="B10" s="23" t="s">
        <v>16</v>
      </c>
      <c r="C10" s="30">
        <v>611</v>
      </c>
      <c r="D10" s="29">
        <v>3.5311795642374153</v>
      </c>
      <c r="E10" s="30">
        <v>635</v>
      </c>
      <c r="F10" s="29">
        <v>3.6003855530985995</v>
      </c>
      <c r="G10" s="30">
        <v>616</v>
      </c>
      <c r="H10" s="29">
        <v>3.4478898466360683</v>
      </c>
      <c r="I10" s="15"/>
      <c r="J10" s="28"/>
    </row>
    <row r="11" spans="1:10" s="14" customFormat="1" ht="15" customHeight="1" x14ac:dyDescent="0.2">
      <c r="A11" s="20" t="s">
        <v>0</v>
      </c>
      <c r="B11" s="19" t="s">
        <v>16</v>
      </c>
      <c r="C11" s="17">
        <v>17303</v>
      </c>
      <c r="D11" s="18">
        <v>100</v>
      </c>
      <c r="E11" s="17">
        <v>17637</v>
      </c>
      <c r="F11" s="18">
        <v>100</v>
      </c>
      <c r="G11" s="17">
        <v>17866</v>
      </c>
      <c r="H11" s="18">
        <v>100</v>
      </c>
      <c r="I11" s="15"/>
      <c r="J11" s="28"/>
    </row>
    <row r="12" spans="1:10" s="14" customFormat="1" ht="20.100000000000001" customHeight="1" x14ac:dyDescent="0.2">
      <c r="A12" s="26" t="s">
        <v>1</v>
      </c>
      <c r="B12" s="23" t="s">
        <v>15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15"/>
    </row>
    <row r="13" spans="1:10" s="14" customFormat="1" ht="12" customHeight="1" x14ac:dyDescent="0.2">
      <c r="A13" s="27" t="s">
        <v>3</v>
      </c>
      <c r="B13" s="23" t="s">
        <v>15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15"/>
    </row>
    <row r="14" spans="1:10" s="14" customFormat="1" ht="12" customHeight="1" x14ac:dyDescent="0.2">
      <c r="A14" s="26" t="s">
        <v>4</v>
      </c>
      <c r="B14" s="23" t="s">
        <v>15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15"/>
    </row>
    <row r="15" spans="1:10" s="14" customFormat="1" ht="12" customHeight="1" x14ac:dyDescent="0.2">
      <c r="A15" s="26" t="s">
        <v>5</v>
      </c>
      <c r="B15" s="23" t="s">
        <v>15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15"/>
    </row>
    <row r="16" spans="1:10" s="14" customFormat="1" ht="12" customHeight="1" x14ac:dyDescent="0.2">
      <c r="A16" s="25" t="s">
        <v>8</v>
      </c>
      <c r="B16" s="23" t="s">
        <v>15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15"/>
    </row>
    <row r="17" spans="1:9" s="14" customFormat="1" ht="12" customHeight="1" x14ac:dyDescent="0.2">
      <c r="A17" s="24" t="s">
        <v>9</v>
      </c>
      <c r="B17" s="23" t="s">
        <v>15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15"/>
    </row>
    <row r="18" spans="1:9" s="14" customFormat="1" ht="15" customHeight="1" x14ac:dyDescent="0.2">
      <c r="A18" s="20" t="s">
        <v>13</v>
      </c>
      <c r="B18" s="19" t="s">
        <v>14</v>
      </c>
      <c r="C18" s="17">
        <v>6757</v>
      </c>
      <c r="D18" s="16">
        <v>100</v>
      </c>
      <c r="E18" s="17">
        <v>6846</v>
      </c>
      <c r="F18" s="16">
        <v>100</v>
      </c>
      <c r="G18" s="17">
        <v>6896</v>
      </c>
      <c r="H18" s="16">
        <v>100</v>
      </c>
      <c r="I18" s="15"/>
    </row>
    <row r="19" spans="1:9" s="14" customFormat="1" ht="20.100000000000001" customHeight="1" x14ac:dyDescent="0.2">
      <c r="A19" s="26" t="s">
        <v>1</v>
      </c>
      <c r="B19" s="23" t="s">
        <v>6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15"/>
    </row>
    <row r="20" spans="1:9" s="14" customFormat="1" ht="12" customHeight="1" x14ac:dyDescent="0.2">
      <c r="A20" s="27" t="s">
        <v>3</v>
      </c>
      <c r="B20" s="23" t="s">
        <v>6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15"/>
    </row>
    <row r="21" spans="1:9" s="14" customFormat="1" ht="12" customHeight="1" x14ac:dyDescent="0.2">
      <c r="A21" s="26" t="s">
        <v>4</v>
      </c>
      <c r="B21" s="23" t="s">
        <v>6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15"/>
    </row>
    <row r="22" spans="1:9" s="14" customFormat="1" ht="12" customHeight="1" x14ac:dyDescent="0.2">
      <c r="A22" s="26" t="s">
        <v>5</v>
      </c>
      <c r="B22" s="23" t="s">
        <v>6</v>
      </c>
      <c r="C22" s="22">
        <v>0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15"/>
    </row>
    <row r="23" spans="1:9" s="14" customFormat="1" ht="12" customHeight="1" x14ac:dyDescent="0.2">
      <c r="A23" s="25" t="s">
        <v>8</v>
      </c>
      <c r="B23" s="23" t="s">
        <v>6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15"/>
    </row>
    <row r="24" spans="1:9" s="14" customFormat="1" ht="12" customHeight="1" x14ac:dyDescent="0.2">
      <c r="A24" s="24" t="s">
        <v>9</v>
      </c>
      <c r="B24" s="23" t="s">
        <v>6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15"/>
    </row>
    <row r="25" spans="1:9" s="14" customFormat="1" ht="15" customHeight="1" x14ac:dyDescent="0.2">
      <c r="A25" s="20" t="s">
        <v>13</v>
      </c>
      <c r="B25" s="19" t="s">
        <v>6</v>
      </c>
      <c r="C25" s="17">
        <v>9508</v>
      </c>
      <c r="D25" s="18">
        <v>100</v>
      </c>
      <c r="E25" s="17">
        <v>9665</v>
      </c>
      <c r="F25" s="16">
        <v>100</v>
      </c>
      <c r="G25" s="17">
        <v>9759</v>
      </c>
      <c r="H25" s="16">
        <v>100</v>
      </c>
      <c r="I25" s="15"/>
    </row>
    <row r="26" spans="1:9" s="10" customFormat="1" ht="12.75" customHeight="1" x14ac:dyDescent="0.2">
      <c r="A26" s="13" t="s">
        <v>7</v>
      </c>
      <c r="B26" s="13"/>
      <c r="C26" s="12"/>
      <c r="D26" s="11"/>
      <c r="E26" s="12"/>
      <c r="F26" s="11"/>
      <c r="G26" s="12"/>
      <c r="H26" s="11"/>
    </row>
    <row r="27" spans="1:9" ht="10.5" customHeight="1" x14ac:dyDescent="0.2">
      <c r="A27" s="9" t="s">
        <v>27</v>
      </c>
      <c r="B27" s="9"/>
      <c r="C27" s="8"/>
      <c r="D27" s="8"/>
      <c r="E27" s="8"/>
      <c r="F27" s="8"/>
      <c r="G27" s="8"/>
      <c r="H27" s="8"/>
      <c r="I27" s="8"/>
    </row>
    <row r="28" spans="1:9" ht="10.5" customHeight="1" x14ac:dyDescent="0.2">
      <c r="A28" s="39" t="s">
        <v>2</v>
      </c>
      <c r="C28" s="1"/>
      <c r="D28" s="1"/>
      <c r="E28" s="1"/>
      <c r="F28" s="1"/>
    </row>
    <row r="29" spans="1:9" ht="10.5" customHeight="1" x14ac:dyDescent="0.2">
      <c r="A29" s="39" t="s">
        <v>10</v>
      </c>
      <c r="C29" s="1"/>
      <c r="D29" s="1"/>
      <c r="E29" s="1"/>
      <c r="F29" s="1"/>
    </row>
    <row r="30" spans="1:9" x14ac:dyDescent="0.2">
      <c r="A30" s="39" t="s">
        <v>12</v>
      </c>
    </row>
    <row r="31" spans="1:9" x14ac:dyDescent="0.2">
      <c r="D31" s="6"/>
    </row>
    <row r="32" spans="1:9" x14ac:dyDescent="0.2">
      <c r="A32" s="7"/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</sheetData>
  <dataValidations count="1">
    <dataValidation allowBlank="1" showInputMessage="1" showErrorMessage="1" promptTitle="Fußnote 1" prompt="Ärzte/Ärztinnen in Niederlassung: Einschließlich Ärzte/Ärztinnen in Einrichtungen gemäß § 311 SGB V und Angestellte, Teilzeitangestellte, Praxisassistenten/Praxisassistentinnen.  " sqref="B12:B18"/>
  </dataValidations>
  <pageMargins left="0.39370078740157483" right="0.39370078740157483" top="0.39370078740157483" bottom="0.59055118110236227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6"/>
  <sheetViews>
    <sheetView zoomScaleNormal="100" workbookViewId="0">
      <selection activeCell="H5" sqref="H5:H10"/>
    </sheetView>
  </sheetViews>
  <sheetFormatPr baseColWidth="10" defaultColWidth="13.85546875" defaultRowHeight="11.25" x14ac:dyDescent="0.2"/>
  <cols>
    <col min="1" max="1" width="11.42578125" style="5" customWidth="1"/>
    <col min="2" max="2" width="34.5703125" style="5" customWidth="1"/>
    <col min="3" max="3" width="8.42578125" style="5" customWidth="1"/>
    <col min="4" max="4" width="8.28515625" style="5" customWidth="1"/>
    <col min="5" max="5" width="8.42578125" style="5" customWidth="1"/>
    <col min="6" max="6" width="8.28515625" style="5" customWidth="1"/>
    <col min="7" max="7" width="8.42578125" style="5" customWidth="1"/>
    <col min="8" max="8" width="8.28515625" style="5" customWidth="1"/>
    <col min="9" max="16384" width="13.85546875" style="5"/>
  </cols>
  <sheetData>
    <row r="1" spans="1:10" ht="11.25" customHeight="1" x14ac:dyDescent="0.2">
      <c r="A1" s="38"/>
      <c r="B1" s="38"/>
      <c r="C1" s="38"/>
    </row>
    <row r="2" spans="1:10" ht="11.25" customHeight="1" x14ac:dyDescent="0.2">
      <c r="A2" s="37"/>
      <c r="B2" s="37"/>
      <c r="C2" s="37"/>
    </row>
    <row r="3" spans="1:10" ht="20.100000000000001" customHeight="1" x14ac:dyDescent="0.2">
      <c r="A3" s="36" t="s">
        <v>33</v>
      </c>
      <c r="B3" s="36"/>
      <c r="C3" s="36"/>
    </row>
    <row r="4" spans="1:10" ht="42.75" customHeight="1" x14ac:dyDescent="0.2">
      <c r="A4" s="4" t="s">
        <v>11</v>
      </c>
      <c r="B4" s="35" t="s">
        <v>23</v>
      </c>
      <c r="C4" s="34" t="s">
        <v>34</v>
      </c>
      <c r="D4" s="35" t="s">
        <v>35</v>
      </c>
      <c r="E4" s="34" t="s">
        <v>28</v>
      </c>
      <c r="F4" s="35" t="s">
        <v>29</v>
      </c>
      <c r="G4" s="34" t="s">
        <v>22</v>
      </c>
      <c r="H4" s="33" t="s">
        <v>30</v>
      </c>
      <c r="I4" s="32"/>
    </row>
    <row r="5" spans="1:10" s="14" customFormat="1" ht="20.100000000000001" customHeight="1" x14ac:dyDescent="0.2">
      <c r="A5" s="26" t="s">
        <v>1</v>
      </c>
      <c r="B5" s="31" t="s">
        <v>16</v>
      </c>
      <c r="C5" s="30">
        <v>3935</v>
      </c>
      <c r="D5" s="29">
        <v>22.311050632193684</v>
      </c>
      <c r="E5" s="30">
        <v>3865</v>
      </c>
      <c r="F5" s="29">
        <v>21.633269898130528</v>
      </c>
      <c r="G5" s="30">
        <v>3910</v>
      </c>
      <c r="H5" s="29">
        <v>21.481155916932206</v>
      </c>
      <c r="I5" s="15"/>
      <c r="J5" s="28"/>
    </row>
    <row r="6" spans="1:10" s="14" customFormat="1" ht="12" customHeight="1" x14ac:dyDescent="0.2">
      <c r="A6" s="27" t="s">
        <v>3</v>
      </c>
      <c r="B6" s="23" t="s">
        <v>16</v>
      </c>
      <c r="C6" s="30">
        <v>2307</v>
      </c>
      <c r="D6" s="29">
        <v>13.080455859840109</v>
      </c>
      <c r="E6" s="30">
        <v>2409</v>
      </c>
      <c r="F6" s="29">
        <v>13.48371207880891</v>
      </c>
      <c r="G6" s="30">
        <v>2540</v>
      </c>
      <c r="H6" s="29">
        <v>13.954510493352378</v>
      </c>
      <c r="I6" s="15"/>
      <c r="J6" s="28"/>
    </row>
    <row r="7" spans="1:10" s="14" customFormat="1" ht="12" customHeight="1" x14ac:dyDescent="0.2">
      <c r="A7" s="26" t="s">
        <v>4</v>
      </c>
      <c r="B7" s="23" t="s">
        <v>16</v>
      </c>
      <c r="C7" s="30">
        <v>4087</v>
      </c>
      <c r="D7" s="29">
        <v>23.172875205533821</v>
      </c>
      <c r="E7" s="30">
        <v>4099</v>
      </c>
      <c r="F7" s="29">
        <v>22.943020261950071</v>
      </c>
      <c r="G7" s="30">
        <v>4144</v>
      </c>
      <c r="H7" s="29">
        <v>22.766728930886714</v>
      </c>
      <c r="I7" s="15"/>
      <c r="J7" s="28"/>
    </row>
    <row r="8" spans="1:10" s="14" customFormat="1" ht="12" customHeight="1" x14ac:dyDescent="0.2">
      <c r="A8" s="26" t="s">
        <v>5</v>
      </c>
      <c r="B8" s="23" t="s">
        <v>16</v>
      </c>
      <c r="C8" s="30">
        <v>4773</v>
      </c>
      <c r="D8" s="29">
        <v>27.062425582582073</v>
      </c>
      <c r="E8" s="30">
        <v>4797</v>
      </c>
      <c r="F8" s="29">
        <v>26.849882458300684</v>
      </c>
      <c r="G8" s="30">
        <v>4782</v>
      </c>
      <c r="H8" s="29">
        <v>26.271838259531918</v>
      </c>
      <c r="I8" s="15"/>
      <c r="J8" s="28"/>
    </row>
    <row r="9" spans="1:10" s="14" customFormat="1" ht="12" customHeight="1" x14ac:dyDescent="0.2">
      <c r="A9" s="26" t="s">
        <v>8</v>
      </c>
      <c r="B9" s="23" t="s">
        <v>16</v>
      </c>
      <c r="C9" s="30">
        <v>1900</v>
      </c>
      <c r="D9" s="29">
        <v>10.772807166751715</v>
      </c>
      <c r="E9" s="30">
        <v>2080</v>
      </c>
      <c r="F9" s="29">
        <v>11.642225456173739</v>
      </c>
      <c r="G9" s="30">
        <v>2208</v>
      </c>
      <c r="H9" s="29">
        <v>12.130535106032305</v>
      </c>
      <c r="I9" s="15"/>
      <c r="J9" s="28"/>
    </row>
    <row r="10" spans="1:10" s="14" customFormat="1" ht="12" customHeight="1" x14ac:dyDescent="0.2">
      <c r="A10" s="24" t="s">
        <v>9</v>
      </c>
      <c r="B10" s="23" t="s">
        <v>16</v>
      </c>
      <c r="C10" s="30">
        <v>635</v>
      </c>
      <c r="D10" s="29">
        <v>3.6003855530985995</v>
      </c>
      <c r="E10" s="30">
        <v>616</v>
      </c>
      <c r="F10" s="29">
        <v>3.4478898466360683</v>
      </c>
      <c r="G10" s="30">
        <v>618</v>
      </c>
      <c r="H10" s="29">
        <v>3.3952312932644766</v>
      </c>
      <c r="I10" s="15"/>
      <c r="J10" s="28"/>
    </row>
    <row r="11" spans="1:10" s="14" customFormat="1" ht="15" customHeight="1" x14ac:dyDescent="0.2">
      <c r="A11" s="20" t="s">
        <v>0</v>
      </c>
      <c r="B11" s="19" t="s">
        <v>16</v>
      </c>
      <c r="C11" s="17">
        <v>17637</v>
      </c>
      <c r="D11" s="18">
        <v>100</v>
      </c>
      <c r="E11" s="17">
        <v>17866</v>
      </c>
      <c r="F11" s="18">
        <v>100</v>
      </c>
      <c r="G11" s="17">
        <v>18202</v>
      </c>
      <c r="H11" s="18">
        <v>99.999999999999986</v>
      </c>
      <c r="I11" s="15"/>
      <c r="J11" s="28"/>
    </row>
    <row r="12" spans="1:10" s="14" customFormat="1" ht="20.100000000000001" customHeight="1" x14ac:dyDescent="0.2">
      <c r="A12" s="26" t="s">
        <v>1</v>
      </c>
      <c r="B12" s="23" t="s">
        <v>15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15"/>
    </row>
    <row r="13" spans="1:10" s="14" customFormat="1" ht="12" customHeight="1" x14ac:dyDescent="0.2">
      <c r="A13" s="27" t="s">
        <v>3</v>
      </c>
      <c r="B13" s="23" t="s">
        <v>15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15"/>
    </row>
    <row r="14" spans="1:10" s="14" customFormat="1" ht="12" customHeight="1" x14ac:dyDescent="0.2">
      <c r="A14" s="26" t="s">
        <v>4</v>
      </c>
      <c r="B14" s="23" t="s">
        <v>15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15"/>
    </row>
    <row r="15" spans="1:10" s="14" customFormat="1" ht="12" customHeight="1" x14ac:dyDescent="0.2">
      <c r="A15" s="26" t="s">
        <v>5</v>
      </c>
      <c r="B15" s="23" t="s">
        <v>15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15"/>
    </row>
    <row r="16" spans="1:10" s="14" customFormat="1" ht="12" customHeight="1" x14ac:dyDescent="0.2">
      <c r="A16" s="25" t="s">
        <v>8</v>
      </c>
      <c r="B16" s="23" t="s">
        <v>15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15"/>
    </row>
    <row r="17" spans="1:9" s="14" customFormat="1" ht="12" customHeight="1" x14ac:dyDescent="0.2">
      <c r="A17" s="24" t="s">
        <v>9</v>
      </c>
      <c r="B17" s="23" t="s">
        <v>15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15"/>
    </row>
    <row r="18" spans="1:9" s="14" customFormat="1" ht="15" customHeight="1" x14ac:dyDescent="0.2">
      <c r="A18" s="20" t="s">
        <v>13</v>
      </c>
      <c r="B18" s="19" t="s">
        <v>14</v>
      </c>
      <c r="C18" s="17">
        <v>6846</v>
      </c>
      <c r="D18" s="16">
        <v>100</v>
      </c>
      <c r="E18" s="17">
        <v>6896</v>
      </c>
      <c r="F18" s="16">
        <v>100</v>
      </c>
      <c r="G18" s="17">
        <v>6943</v>
      </c>
      <c r="H18" s="16">
        <v>100</v>
      </c>
      <c r="I18" s="15"/>
    </row>
    <row r="19" spans="1:9" s="14" customFormat="1" ht="20.100000000000001" customHeight="1" x14ac:dyDescent="0.2">
      <c r="A19" s="26" t="s">
        <v>1</v>
      </c>
      <c r="B19" s="23" t="s">
        <v>6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15"/>
    </row>
    <row r="20" spans="1:9" s="14" customFormat="1" ht="12" customHeight="1" x14ac:dyDescent="0.2">
      <c r="A20" s="27" t="s">
        <v>3</v>
      </c>
      <c r="B20" s="23" t="s">
        <v>6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15"/>
    </row>
    <row r="21" spans="1:9" s="14" customFormat="1" ht="12" customHeight="1" x14ac:dyDescent="0.2">
      <c r="A21" s="26" t="s">
        <v>4</v>
      </c>
      <c r="B21" s="23" t="s">
        <v>6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15"/>
    </row>
    <row r="22" spans="1:9" s="14" customFormat="1" ht="12" customHeight="1" x14ac:dyDescent="0.2">
      <c r="A22" s="26" t="s">
        <v>5</v>
      </c>
      <c r="B22" s="23" t="s">
        <v>6</v>
      </c>
      <c r="C22" s="22">
        <v>0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15"/>
    </row>
    <row r="23" spans="1:9" s="14" customFormat="1" ht="12" customHeight="1" x14ac:dyDescent="0.2">
      <c r="A23" s="25" t="s">
        <v>8</v>
      </c>
      <c r="B23" s="23" t="s">
        <v>6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15"/>
    </row>
    <row r="24" spans="1:9" s="14" customFormat="1" ht="12" customHeight="1" x14ac:dyDescent="0.2">
      <c r="A24" s="24" t="s">
        <v>9</v>
      </c>
      <c r="B24" s="23" t="s">
        <v>6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15"/>
    </row>
    <row r="25" spans="1:9" s="14" customFormat="1" ht="15" customHeight="1" x14ac:dyDescent="0.2">
      <c r="A25" s="20" t="s">
        <v>13</v>
      </c>
      <c r="B25" s="19" t="s">
        <v>6</v>
      </c>
      <c r="C25" s="17">
        <v>9665</v>
      </c>
      <c r="D25" s="18">
        <v>100</v>
      </c>
      <c r="E25" s="17">
        <v>9759</v>
      </c>
      <c r="F25" s="16">
        <v>100</v>
      </c>
      <c r="G25" s="17">
        <v>9960</v>
      </c>
      <c r="H25" s="16">
        <v>100</v>
      </c>
      <c r="I25" s="15"/>
    </row>
    <row r="26" spans="1:9" s="10" customFormat="1" ht="12.75" customHeight="1" x14ac:dyDescent="0.2">
      <c r="A26" s="13" t="s">
        <v>7</v>
      </c>
      <c r="B26" s="13"/>
      <c r="C26" s="12"/>
      <c r="D26" s="11"/>
      <c r="E26" s="12"/>
      <c r="F26" s="11"/>
      <c r="G26" s="12"/>
      <c r="H26" s="11"/>
    </row>
    <row r="27" spans="1:9" ht="10.5" customHeight="1" x14ac:dyDescent="0.2">
      <c r="A27" s="9" t="s">
        <v>27</v>
      </c>
      <c r="B27" s="9"/>
      <c r="C27" s="8"/>
      <c r="D27" s="8"/>
      <c r="E27" s="8"/>
      <c r="F27" s="8"/>
      <c r="G27" s="8"/>
      <c r="H27" s="8"/>
      <c r="I27" s="8"/>
    </row>
    <row r="28" spans="1:9" ht="10.5" customHeight="1" x14ac:dyDescent="0.2">
      <c r="A28" s="5" t="s">
        <v>2</v>
      </c>
      <c r="C28" s="1"/>
      <c r="D28" s="1"/>
      <c r="E28" s="1"/>
      <c r="F28" s="1"/>
    </row>
    <row r="29" spans="1:9" ht="10.5" customHeight="1" x14ac:dyDescent="0.2">
      <c r="A29" s="5" t="s">
        <v>10</v>
      </c>
      <c r="C29" s="1"/>
      <c r="D29" s="1"/>
      <c r="E29" s="1"/>
      <c r="F29" s="1"/>
    </row>
    <row r="30" spans="1:9" x14ac:dyDescent="0.2">
      <c r="A30" s="5" t="s">
        <v>12</v>
      </c>
    </row>
    <row r="31" spans="1:9" x14ac:dyDescent="0.2">
      <c r="D31" s="6"/>
    </row>
    <row r="32" spans="1:9" x14ac:dyDescent="0.2">
      <c r="A32" s="7"/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</sheetData>
  <dataValidations count="1">
    <dataValidation allowBlank="1" showInputMessage="1" showErrorMessage="1" promptTitle="Fußnote 1" prompt="Ärzte/Ärztinnen in Niederlassung: Einschließlich Ärzte/Ärztinnen in Einrichtungen gemäß § 311 SGB V und Angestellte, Teilzeitangestellte, Praxisassistenten/Praxisassistentinnen.  " sqref="B12:B18"/>
  </dataValidations>
  <pageMargins left="0.39370078740157483" right="0.39370078740157483" top="0.39370078740157483" bottom="0.59055118110236227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6"/>
  <sheetViews>
    <sheetView zoomScaleNormal="100" workbookViewId="0">
      <selection activeCell="P10" sqref="P10"/>
    </sheetView>
  </sheetViews>
  <sheetFormatPr baseColWidth="10" defaultColWidth="13.85546875" defaultRowHeight="11.25" x14ac:dyDescent="0.2"/>
  <cols>
    <col min="1" max="1" width="11.42578125" style="5" customWidth="1"/>
    <col min="2" max="2" width="34.5703125" style="5" customWidth="1"/>
    <col min="3" max="3" width="8.42578125" style="5" customWidth="1"/>
    <col min="4" max="4" width="8.28515625" style="5" customWidth="1"/>
    <col min="5" max="5" width="8.42578125" style="5" customWidth="1"/>
    <col min="6" max="6" width="8.28515625" style="5" customWidth="1"/>
    <col min="7" max="7" width="8.42578125" style="5" customWidth="1"/>
    <col min="8" max="8" width="8.28515625" style="5" customWidth="1"/>
    <col min="9" max="16384" width="13.85546875" style="5"/>
  </cols>
  <sheetData>
    <row r="1" spans="1:10" ht="11.25" customHeight="1" x14ac:dyDescent="0.2">
      <c r="A1" s="38"/>
      <c r="B1" s="38"/>
      <c r="C1" s="38"/>
    </row>
    <row r="2" spans="1:10" ht="11.25" customHeight="1" x14ac:dyDescent="0.2">
      <c r="A2" s="37"/>
      <c r="B2" s="37"/>
      <c r="C2" s="37"/>
    </row>
    <row r="3" spans="1:10" ht="20.100000000000001" customHeight="1" x14ac:dyDescent="0.2">
      <c r="A3" s="36" t="s">
        <v>32</v>
      </c>
      <c r="B3" s="36"/>
      <c r="C3" s="36"/>
    </row>
    <row r="4" spans="1:10" ht="42.75" customHeight="1" x14ac:dyDescent="0.2">
      <c r="A4" s="4" t="s">
        <v>11</v>
      </c>
      <c r="B4" s="35" t="s">
        <v>23</v>
      </c>
      <c r="C4" s="34" t="s">
        <v>28</v>
      </c>
      <c r="D4" s="35" t="s">
        <v>29</v>
      </c>
      <c r="E4" s="34" t="s">
        <v>22</v>
      </c>
      <c r="F4" s="35" t="s">
        <v>30</v>
      </c>
      <c r="G4" s="34" t="s">
        <v>20</v>
      </c>
      <c r="H4" s="33" t="s">
        <v>31</v>
      </c>
      <c r="I4" s="32"/>
    </row>
    <row r="5" spans="1:10" s="14" customFormat="1" ht="20.100000000000001" customHeight="1" x14ac:dyDescent="0.2">
      <c r="A5" s="26" t="s">
        <v>1</v>
      </c>
      <c r="B5" s="31" t="s">
        <v>16</v>
      </c>
      <c r="C5" s="30">
        <v>3865</v>
      </c>
      <c r="D5" s="29">
        <v>21.633269898130528</v>
      </c>
      <c r="E5" s="30">
        <v>3910</v>
      </c>
      <c r="F5" s="29">
        <v>21.481155916932206</v>
      </c>
      <c r="G5" s="30">
        <v>3806</v>
      </c>
      <c r="H5" s="29">
        <v>20.667933749660602</v>
      </c>
      <c r="I5" s="15"/>
      <c r="J5" s="28"/>
    </row>
    <row r="6" spans="1:10" s="14" customFormat="1" ht="12" customHeight="1" x14ac:dyDescent="0.2">
      <c r="A6" s="27" t="s">
        <v>3</v>
      </c>
      <c r="B6" s="23" t="s">
        <v>16</v>
      </c>
      <c r="C6" s="30">
        <v>2409</v>
      </c>
      <c r="D6" s="29">
        <v>13.48371207880891</v>
      </c>
      <c r="E6" s="30">
        <v>2540</v>
      </c>
      <c r="F6" s="29">
        <v>13.954510493352378</v>
      </c>
      <c r="G6" s="30">
        <v>2661</v>
      </c>
      <c r="H6" s="29">
        <v>14.450176486559871</v>
      </c>
      <c r="I6" s="15"/>
      <c r="J6" s="28"/>
    </row>
    <row r="7" spans="1:10" s="14" customFormat="1" ht="12" customHeight="1" x14ac:dyDescent="0.2">
      <c r="A7" s="26" t="s">
        <v>4</v>
      </c>
      <c r="B7" s="23" t="s">
        <v>16</v>
      </c>
      <c r="C7" s="30">
        <v>4099</v>
      </c>
      <c r="D7" s="29">
        <v>22.943020261950071</v>
      </c>
      <c r="E7" s="30">
        <v>4144</v>
      </c>
      <c r="F7" s="29">
        <v>22.766728930886714</v>
      </c>
      <c r="G7" s="30">
        <v>4170</v>
      </c>
      <c r="H7" s="29">
        <v>22.644583220200921</v>
      </c>
      <c r="I7" s="15"/>
      <c r="J7" s="28"/>
    </row>
    <row r="8" spans="1:10" s="14" customFormat="1" ht="12" customHeight="1" x14ac:dyDescent="0.2">
      <c r="A8" s="26" t="s">
        <v>5</v>
      </c>
      <c r="B8" s="23" t="s">
        <v>16</v>
      </c>
      <c r="C8" s="30">
        <v>4797</v>
      </c>
      <c r="D8" s="29">
        <v>26.849882458300684</v>
      </c>
      <c r="E8" s="30">
        <v>4782</v>
      </c>
      <c r="F8" s="29">
        <v>26.271838259531918</v>
      </c>
      <c r="G8" s="30">
        <v>4785</v>
      </c>
      <c r="H8" s="29">
        <v>25.984251968503937</v>
      </c>
      <c r="I8" s="15"/>
      <c r="J8" s="28"/>
    </row>
    <row r="9" spans="1:10" s="14" customFormat="1" ht="12" customHeight="1" x14ac:dyDescent="0.2">
      <c r="A9" s="26" t="s">
        <v>8</v>
      </c>
      <c r="B9" s="23" t="s">
        <v>16</v>
      </c>
      <c r="C9" s="30">
        <v>2080</v>
      </c>
      <c r="D9" s="29">
        <v>11.642225456173739</v>
      </c>
      <c r="E9" s="30">
        <v>2208</v>
      </c>
      <c r="F9" s="29">
        <v>12.130535106032305</v>
      </c>
      <c r="G9" s="30">
        <v>2347</v>
      </c>
      <c r="H9" s="29">
        <v>12.745044800434428</v>
      </c>
      <c r="I9" s="15"/>
      <c r="J9" s="28"/>
    </row>
    <row r="10" spans="1:10" s="14" customFormat="1" ht="12" customHeight="1" x14ac:dyDescent="0.2">
      <c r="A10" s="24" t="s">
        <v>9</v>
      </c>
      <c r="B10" s="23" t="s">
        <v>16</v>
      </c>
      <c r="C10" s="30">
        <v>616</v>
      </c>
      <c r="D10" s="29">
        <v>3.4478898466360683</v>
      </c>
      <c r="E10" s="30">
        <v>618</v>
      </c>
      <c r="F10" s="29">
        <v>3.3952312932644766</v>
      </c>
      <c r="G10" s="30">
        <v>646</v>
      </c>
      <c r="H10" s="29">
        <v>3.508009774640239</v>
      </c>
      <c r="I10" s="15"/>
      <c r="J10" s="28"/>
    </row>
    <row r="11" spans="1:10" s="14" customFormat="1" ht="15" customHeight="1" x14ac:dyDescent="0.2">
      <c r="A11" s="20" t="s">
        <v>0</v>
      </c>
      <c r="B11" s="19" t="s">
        <v>16</v>
      </c>
      <c r="C11" s="17">
        <v>17866</v>
      </c>
      <c r="D11" s="18">
        <v>100</v>
      </c>
      <c r="E11" s="17">
        <v>18202</v>
      </c>
      <c r="F11" s="18">
        <v>99.999999999999986</v>
      </c>
      <c r="G11" s="17">
        <v>18415</v>
      </c>
      <c r="H11" s="18">
        <v>99.999999999999986</v>
      </c>
      <c r="I11" s="15"/>
      <c r="J11" s="28"/>
    </row>
    <row r="12" spans="1:10" s="14" customFormat="1" ht="20.100000000000001" customHeight="1" x14ac:dyDescent="0.2">
      <c r="A12" s="26" t="s">
        <v>1</v>
      </c>
      <c r="B12" s="23" t="s">
        <v>15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15"/>
    </row>
    <row r="13" spans="1:10" s="14" customFormat="1" ht="12" customHeight="1" x14ac:dyDescent="0.2">
      <c r="A13" s="27" t="s">
        <v>3</v>
      </c>
      <c r="B13" s="23" t="s">
        <v>15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15"/>
    </row>
    <row r="14" spans="1:10" s="14" customFormat="1" ht="12" customHeight="1" x14ac:dyDescent="0.2">
      <c r="A14" s="26" t="s">
        <v>4</v>
      </c>
      <c r="B14" s="23" t="s">
        <v>15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15"/>
    </row>
    <row r="15" spans="1:10" s="14" customFormat="1" ht="12" customHeight="1" x14ac:dyDescent="0.2">
      <c r="A15" s="26" t="s">
        <v>5</v>
      </c>
      <c r="B15" s="23" t="s">
        <v>15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15"/>
    </row>
    <row r="16" spans="1:10" s="14" customFormat="1" ht="12" customHeight="1" x14ac:dyDescent="0.2">
      <c r="A16" s="25" t="s">
        <v>8</v>
      </c>
      <c r="B16" s="23" t="s">
        <v>15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15"/>
    </row>
    <row r="17" spans="1:9" s="14" customFormat="1" ht="12" customHeight="1" x14ac:dyDescent="0.2">
      <c r="A17" s="24" t="s">
        <v>9</v>
      </c>
      <c r="B17" s="23" t="s">
        <v>15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15"/>
    </row>
    <row r="18" spans="1:9" s="14" customFormat="1" ht="15" customHeight="1" x14ac:dyDescent="0.2">
      <c r="A18" s="20" t="s">
        <v>13</v>
      </c>
      <c r="B18" s="19" t="s">
        <v>14</v>
      </c>
      <c r="C18" s="17">
        <v>6896</v>
      </c>
      <c r="D18" s="16">
        <v>100</v>
      </c>
      <c r="E18" s="17">
        <v>6943</v>
      </c>
      <c r="F18" s="16">
        <v>100</v>
      </c>
      <c r="G18" s="17">
        <v>7046</v>
      </c>
      <c r="H18" s="16">
        <v>100</v>
      </c>
      <c r="I18" s="15"/>
    </row>
    <row r="19" spans="1:9" s="14" customFormat="1" ht="20.100000000000001" customHeight="1" x14ac:dyDescent="0.2">
      <c r="A19" s="26" t="s">
        <v>1</v>
      </c>
      <c r="B19" s="23" t="s">
        <v>6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15"/>
    </row>
    <row r="20" spans="1:9" s="14" customFormat="1" ht="12" customHeight="1" x14ac:dyDescent="0.2">
      <c r="A20" s="27" t="s">
        <v>3</v>
      </c>
      <c r="B20" s="23" t="s">
        <v>6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15"/>
    </row>
    <row r="21" spans="1:9" s="14" customFormat="1" ht="12" customHeight="1" x14ac:dyDescent="0.2">
      <c r="A21" s="26" t="s">
        <v>4</v>
      </c>
      <c r="B21" s="23" t="s">
        <v>6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15"/>
    </row>
    <row r="22" spans="1:9" s="14" customFormat="1" ht="12" customHeight="1" x14ac:dyDescent="0.2">
      <c r="A22" s="26" t="s">
        <v>5</v>
      </c>
      <c r="B22" s="23" t="s">
        <v>6</v>
      </c>
      <c r="C22" s="22">
        <v>0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15"/>
    </row>
    <row r="23" spans="1:9" s="14" customFormat="1" ht="12" customHeight="1" x14ac:dyDescent="0.2">
      <c r="A23" s="25" t="s">
        <v>8</v>
      </c>
      <c r="B23" s="23" t="s">
        <v>6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15"/>
    </row>
    <row r="24" spans="1:9" s="14" customFormat="1" ht="12" customHeight="1" x14ac:dyDescent="0.2">
      <c r="A24" s="24" t="s">
        <v>9</v>
      </c>
      <c r="B24" s="23" t="s">
        <v>6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15"/>
    </row>
    <row r="25" spans="1:9" s="14" customFormat="1" ht="15" customHeight="1" x14ac:dyDescent="0.2">
      <c r="A25" s="20" t="s">
        <v>13</v>
      </c>
      <c r="B25" s="19" t="s">
        <v>6</v>
      </c>
      <c r="C25" s="17">
        <v>9759</v>
      </c>
      <c r="D25" s="18">
        <v>100</v>
      </c>
      <c r="E25" s="17">
        <v>9960</v>
      </c>
      <c r="F25" s="16">
        <v>100</v>
      </c>
      <c r="G25" s="17">
        <v>10024</v>
      </c>
      <c r="H25" s="16">
        <v>100</v>
      </c>
      <c r="I25" s="15"/>
    </row>
    <row r="26" spans="1:9" s="10" customFormat="1" ht="12.75" customHeight="1" x14ac:dyDescent="0.2">
      <c r="A26" s="13" t="s">
        <v>7</v>
      </c>
      <c r="B26" s="13"/>
      <c r="C26" s="12"/>
      <c r="D26" s="11"/>
      <c r="E26" s="12"/>
      <c r="F26" s="11"/>
      <c r="G26" s="12"/>
      <c r="H26" s="11"/>
    </row>
    <row r="27" spans="1:9" ht="10.5" customHeight="1" x14ac:dyDescent="0.2">
      <c r="A27" s="9" t="s">
        <v>27</v>
      </c>
      <c r="B27" s="9"/>
      <c r="C27" s="8"/>
      <c r="D27" s="8"/>
      <c r="E27" s="8"/>
      <c r="F27" s="8"/>
      <c r="G27" s="8"/>
      <c r="H27" s="8"/>
      <c r="I27" s="8"/>
    </row>
    <row r="28" spans="1:9" ht="10.5" customHeight="1" x14ac:dyDescent="0.2">
      <c r="A28" s="5" t="s">
        <v>2</v>
      </c>
      <c r="C28" s="1"/>
      <c r="D28" s="1"/>
      <c r="E28" s="1"/>
      <c r="F28" s="1"/>
    </row>
    <row r="29" spans="1:9" ht="10.5" customHeight="1" x14ac:dyDescent="0.2">
      <c r="A29" s="5" t="s">
        <v>10</v>
      </c>
      <c r="C29" s="1"/>
      <c r="D29" s="1"/>
      <c r="E29" s="1"/>
      <c r="F29" s="1"/>
    </row>
    <row r="30" spans="1:9" x14ac:dyDescent="0.2">
      <c r="A30" s="5" t="s">
        <v>12</v>
      </c>
    </row>
    <row r="31" spans="1:9" x14ac:dyDescent="0.2">
      <c r="D31" s="6"/>
    </row>
    <row r="32" spans="1:9" x14ac:dyDescent="0.2">
      <c r="A32" s="7"/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</sheetData>
  <dataValidations count="1">
    <dataValidation allowBlank="1" showInputMessage="1" showErrorMessage="1" promptTitle="Fußnote 1" prompt="Ärzte/Ärztinnen in Niederlassung: Einschließlich Ärzte/Ärztinnen in Einrichtungen gemäß § 311 SGB V und Angestellte, Teilzeitangestellte, Praxisassistenten/Praxisassistentinnen.  " sqref="B12:B18"/>
  </dataValidations>
  <pageMargins left="0.39370078740157483" right="0.39370078740157483" top="0.39370078740157483" bottom="0.59055118110236227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6"/>
  <sheetViews>
    <sheetView zoomScaleNormal="100" workbookViewId="0">
      <selection activeCell="O18" sqref="O18"/>
    </sheetView>
  </sheetViews>
  <sheetFormatPr baseColWidth="10" defaultColWidth="13.85546875" defaultRowHeight="11.25" x14ac:dyDescent="0.2"/>
  <cols>
    <col min="1" max="1" width="11.42578125" style="3" customWidth="1"/>
    <col min="2" max="2" width="34.5703125" style="3" customWidth="1"/>
    <col min="3" max="3" width="8.42578125" style="3" customWidth="1"/>
    <col min="4" max="4" width="8.28515625" style="3" customWidth="1"/>
    <col min="5" max="5" width="8.42578125" style="3" customWidth="1"/>
    <col min="6" max="6" width="8.28515625" style="3" customWidth="1"/>
    <col min="7" max="7" width="8.42578125" style="3" customWidth="1"/>
    <col min="8" max="8" width="8.28515625" style="3" customWidth="1"/>
    <col min="9" max="16384" width="13.85546875" style="3"/>
  </cols>
  <sheetData>
    <row r="1" spans="1:10" ht="11.25" customHeight="1" x14ac:dyDescent="0.2">
      <c r="A1" s="38" t="s">
        <v>26</v>
      </c>
      <c r="B1" s="38"/>
      <c r="C1" s="38"/>
    </row>
    <row r="2" spans="1:10" ht="11.25" customHeight="1" x14ac:dyDescent="0.2">
      <c r="A2" s="37" t="s">
        <v>25</v>
      </c>
      <c r="B2" s="37"/>
      <c r="C2" s="37"/>
    </row>
    <row r="3" spans="1:10" ht="20.100000000000001" customHeight="1" x14ac:dyDescent="0.2">
      <c r="A3" s="36" t="s">
        <v>24</v>
      </c>
      <c r="B3" s="36"/>
      <c r="C3" s="36"/>
    </row>
    <row r="4" spans="1:10" ht="42.75" customHeight="1" x14ac:dyDescent="0.2">
      <c r="A4" s="2" t="s">
        <v>11</v>
      </c>
      <c r="B4" s="35" t="s">
        <v>23</v>
      </c>
      <c r="C4" s="34" t="s">
        <v>22</v>
      </c>
      <c r="D4" s="35" t="s">
        <v>21</v>
      </c>
      <c r="E4" s="34" t="s">
        <v>20</v>
      </c>
      <c r="F4" s="35" t="s">
        <v>19</v>
      </c>
      <c r="G4" s="34" t="s">
        <v>18</v>
      </c>
      <c r="H4" s="33" t="s">
        <v>17</v>
      </c>
      <c r="I4" s="32"/>
    </row>
    <row r="5" spans="1:10" s="14" customFormat="1" ht="20.100000000000001" customHeight="1" x14ac:dyDescent="0.2">
      <c r="A5" s="26" t="s">
        <v>1</v>
      </c>
      <c r="B5" s="31" t="s">
        <v>16</v>
      </c>
      <c r="C5" s="30">
        <v>3910</v>
      </c>
      <c r="D5" s="29">
        <v>21.48</v>
      </c>
      <c r="E5" s="30">
        <v>3806</v>
      </c>
      <c r="F5" s="29">
        <v>20.67</v>
      </c>
      <c r="G5" s="30">
        <v>3805</v>
      </c>
      <c r="H5" s="29">
        <v>20.27</v>
      </c>
      <c r="I5" s="15"/>
      <c r="J5" s="28"/>
    </row>
    <row r="6" spans="1:10" s="14" customFormat="1" ht="12" customHeight="1" x14ac:dyDescent="0.2">
      <c r="A6" s="27" t="s">
        <v>3</v>
      </c>
      <c r="B6" s="23" t="s">
        <v>16</v>
      </c>
      <c r="C6" s="30">
        <v>2540</v>
      </c>
      <c r="D6" s="29">
        <v>13.95</v>
      </c>
      <c r="E6" s="30">
        <v>2661</v>
      </c>
      <c r="F6" s="29">
        <v>14.45</v>
      </c>
      <c r="G6" s="30">
        <v>2873</v>
      </c>
      <c r="H6" s="29">
        <v>15.31</v>
      </c>
      <c r="I6" s="15"/>
      <c r="J6" s="28"/>
    </row>
    <row r="7" spans="1:10" s="14" customFormat="1" ht="12" customHeight="1" x14ac:dyDescent="0.2">
      <c r="A7" s="26" t="s">
        <v>4</v>
      </c>
      <c r="B7" s="23" t="s">
        <v>16</v>
      </c>
      <c r="C7" s="30">
        <v>4144</v>
      </c>
      <c r="D7" s="29">
        <v>22.77</v>
      </c>
      <c r="E7" s="30">
        <v>4170</v>
      </c>
      <c r="F7" s="29">
        <v>22.64</v>
      </c>
      <c r="G7" s="30">
        <v>4224</v>
      </c>
      <c r="H7" s="29">
        <v>22.51</v>
      </c>
      <c r="I7" s="15"/>
      <c r="J7" s="28"/>
    </row>
    <row r="8" spans="1:10" s="14" customFormat="1" ht="12" customHeight="1" x14ac:dyDescent="0.2">
      <c r="A8" s="26" t="s">
        <v>5</v>
      </c>
      <c r="B8" s="23" t="s">
        <v>16</v>
      </c>
      <c r="C8" s="30">
        <v>4782</v>
      </c>
      <c r="D8" s="29">
        <v>26.27</v>
      </c>
      <c r="E8" s="30">
        <v>4785</v>
      </c>
      <c r="F8" s="29">
        <v>25.98</v>
      </c>
      <c r="G8" s="30">
        <v>4756</v>
      </c>
      <c r="H8" s="29">
        <v>25.34</v>
      </c>
      <c r="I8" s="15"/>
      <c r="J8" s="28"/>
    </row>
    <row r="9" spans="1:10" s="14" customFormat="1" ht="12" customHeight="1" x14ac:dyDescent="0.2">
      <c r="A9" s="26" t="s">
        <v>8</v>
      </c>
      <c r="B9" s="23" t="s">
        <v>16</v>
      </c>
      <c r="C9" s="30">
        <v>2208</v>
      </c>
      <c r="D9" s="29">
        <v>12.13</v>
      </c>
      <c r="E9" s="30">
        <v>2347</v>
      </c>
      <c r="F9" s="29">
        <v>12.75</v>
      </c>
      <c r="G9" s="30">
        <v>2350</v>
      </c>
      <c r="H9" s="29">
        <v>12.52</v>
      </c>
      <c r="I9" s="15"/>
      <c r="J9" s="28"/>
    </row>
    <row r="10" spans="1:10" s="14" customFormat="1" ht="12" customHeight="1" x14ac:dyDescent="0.2">
      <c r="A10" s="24" t="s">
        <v>9</v>
      </c>
      <c r="B10" s="23" t="s">
        <v>16</v>
      </c>
      <c r="C10" s="30">
        <v>618</v>
      </c>
      <c r="D10" s="29">
        <v>3.4</v>
      </c>
      <c r="E10" s="30">
        <v>646</v>
      </c>
      <c r="F10" s="29">
        <v>3.51</v>
      </c>
      <c r="G10" s="30">
        <v>761</v>
      </c>
      <c r="H10" s="29">
        <v>4.05</v>
      </c>
      <c r="I10" s="15"/>
      <c r="J10" s="28"/>
    </row>
    <row r="11" spans="1:10" s="14" customFormat="1" ht="15" customHeight="1" x14ac:dyDescent="0.2">
      <c r="A11" s="20" t="s">
        <v>0</v>
      </c>
      <c r="B11" s="19" t="s">
        <v>16</v>
      </c>
      <c r="C11" s="17">
        <v>18202</v>
      </c>
      <c r="D11" s="18">
        <v>99.999999999999986</v>
      </c>
      <c r="E11" s="17">
        <f>SUM(E5:E10)</f>
        <v>18415</v>
      </c>
      <c r="F11" s="18">
        <v>99.999999999999986</v>
      </c>
      <c r="G11" s="17">
        <f>SUM(G5:G10)</f>
        <v>18769</v>
      </c>
      <c r="H11" s="18">
        <v>100</v>
      </c>
      <c r="I11" s="15"/>
      <c r="J11" s="28"/>
    </row>
    <row r="12" spans="1:10" s="14" customFormat="1" ht="20.100000000000001" customHeight="1" x14ac:dyDescent="0.2">
      <c r="A12" s="26" t="s">
        <v>1</v>
      </c>
      <c r="B12" s="23" t="s">
        <v>15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15"/>
    </row>
    <row r="13" spans="1:10" s="14" customFormat="1" ht="12" customHeight="1" x14ac:dyDescent="0.2">
      <c r="A13" s="27" t="s">
        <v>3</v>
      </c>
      <c r="B13" s="23" t="s">
        <v>15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15"/>
    </row>
    <row r="14" spans="1:10" s="14" customFormat="1" ht="12" customHeight="1" x14ac:dyDescent="0.2">
      <c r="A14" s="26" t="s">
        <v>4</v>
      </c>
      <c r="B14" s="23" t="s">
        <v>15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15"/>
    </row>
    <row r="15" spans="1:10" s="14" customFormat="1" ht="12" customHeight="1" x14ac:dyDescent="0.2">
      <c r="A15" s="26" t="s">
        <v>5</v>
      </c>
      <c r="B15" s="23" t="s">
        <v>15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15"/>
    </row>
    <row r="16" spans="1:10" s="14" customFormat="1" ht="12" customHeight="1" x14ac:dyDescent="0.2">
      <c r="A16" s="25" t="s">
        <v>8</v>
      </c>
      <c r="B16" s="23" t="s">
        <v>15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15"/>
    </row>
    <row r="17" spans="1:9" s="14" customFormat="1" ht="12" customHeight="1" x14ac:dyDescent="0.2">
      <c r="A17" s="24" t="s">
        <v>9</v>
      </c>
      <c r="B17" s="23" t="s">
        <v>15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15"/>
    </row>
    <row r="18" spans="1:9" s="14" customFormat="1" ht="15" customHeight="1" x14ac:dyDescent="0.2">
      <c r="A18" s="20" t="s">
        <v>13</v>
      </c>
      <c r="B18" s="19" t="s">
        <v>14</v>
      </c>
      <c r="C18" s="17">
        <v>6943</v>
      </c>
      <c r="D18" s="16">
        <v>100</v>
      </c>
      <c r="E18" s="17">
        <v>7046</v>
      </c>
      <c r="F18" s="16">
        <v>100</v>
      </c>
      <c r="G18" s="17">
        <v>7233</v>
      </c>
      <c r="H18" s="16">
        <v>100</v>
      </c>
      <c r="I18" s="15"/>
    </row>
    <row r="19" spans="1:9" s="14" customFormat="1" ht="20.100000000000001" customHeight="1" x14ac:dyDescent="0.2">
      <c r="A19" s="26" t="s">
        <v>1</v>
      </c>
      <c r="B19" s="23" t="s">
        <v>6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15"/>
    </row>
    <row r="20" spans="1:9" s="14" customFormat="1" ht="12" customHeight="1" x14ac:dyDescent="0.2">
      <c r="A20" s="27" t="s">
        <v>3</v>
      </c>
      <c r="B20" s="23" t="s">
        <v>6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15"/>
    </row>
    <row r="21" spans="1:9" s="14" customFormat="1" ht="12" customHeight="1" x14ac:dyDescent="0.2">
      <c r="A21" s="26" t="s">
        <v>4</v>
      </c>
      <c r="B21" s="23" t="s">
        <v>6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15"/>
    </row>
    <row r="22" spans="1:9" s="14" customFormat="1" ht="12" customHeight="1" x14ac:dyDescent="0.2">
      <c r="A22" s="26" t="s">
        <v>5</v>
      </c>
      <c r="B22" s="23" t="s">
        <v>6</v>
      </c>
      <c r="C22" s="22">
        <v>0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15"/>
    </row>
    <row r="23" spans="1:9" s="14" customFormat="1" ht="12" customHeight="1" x14ac:dyDescent="0.2">
      <c r="A23" s="25" t="s">
        <v>8</v>
      </c>
      <c r="B23" s="23" t="s">
        <v>6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15"/>
    </row>
    <row r="24" spans="1:9" s="14" customFormat="1" ht="12" customHeight="1" x14ac:dyDescent="0.2">
      <c r="A24" s="24" t="s">
        <v>9</v>
      </c>
      <c r="B24" s="23" t="s">
        <v>6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15"/>
    </row>
    <row r="25" spans="1:9" s="14" customFormat="1" ht="15" customHeight="1" x14ac:dyDescent="0.2">
      <c r="A25" s="20" t="s">
        <v>13</v>
      </c>
      <c r="B25" s="19" t="s">
        <v>6</v>
      </c>
      <c r="C25" s="17">
        <v>9960</v>
      </c>
      <c r="D25" s="18">
        <v>100</v>
      </c>
      <c r="E25" s="17">
        <v>10024</v>
      </c>
      <c r="F25" s="16">
        <v>100</v>
      </c>
      <c r="G25" s="17">
        <v>10550</v>
      </c>
      <c r="H25" s="16">
        <v>100</v>
      </c>
      <c r="I25" s="15"/>
    </row>
    <row r="26" spans="1:9" s="10" customFormat="1" ht="12.75" customHeight="1" x14ac:dyDescent="0.2">
      <c r="A26" s="13" t="s">
        <v>7</v>
      </c>
      <c r="B26" s="13"/>
      <c r="C26" s="12"/>
      <c r="D26" s="11"/>
      <c r="E26" s="12"/>
      <c r="F26" s="11"/>
      <c r="G26" s="12"/>
      <c r="H26" s="11"/>
    </row>
    <row r="27" spans="1:9" ht="10.5" customHeight="1" x14ac:dyDescent="0.2">
      <c r="A27" s="9" t="s">
        <v>27</v>
      </c>
      <c r="B27" s="9"/>
      <c r="C27" s="8"/>
      <c r="D27" s="8"/>
      <c r="E27" s="8"/>
      <c r="F27" s="8"/>
      <c r="G27" s="8"/>
      <c r="H27" s="8"/>
      <c r="I27" s="8"/>
    </row>
    <row r="28" spans="1:9" ht="10.5" customHeight="1" x14ac:dyDescent="0.2">
      <c r="A28" s="3" t="s">
        <v>2</v>
      </c>
      <c r="C28" s="1"/>
      <c r="D28" s="1"/>
      <c r="E28" s="1"/>
      <c r="F28" s="1"/>
    </row>
    <row r="29" spans="1:9" ht="10.5" customHeight="1" x14ac:dyDescent="0.2">
      <c r="A29" s="3" t="s">
        <v>10</v>
      </c>
      <c r="C29" s="1"/>
      <c r="D29" s="1"/>
      <c r="E29" s="1"/>
      <c r="F29" s="1"/>
    </row>
    <row r="30" spans="1:9" x14ac:dyDescent="0.2">
      <c r="A30" s="3" t="s">
        <v>12</v>
      </c>
    </row>
    <row r="31" spans="1:9" x14ac:dyDescent="0.2">
      <c r="D31" s="6"/>
    </row>
    <row r="32" spans="1:9" x14ac:dyDescent="0.2">
      <c r="A32" s="7"/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</sheetData>
  <dataValidations count="1">
    <dataValidation allowBlank="1" showInputMessage="1" showErrorMessage="1" promptTitle="Fußnote 1" prompt="Ärzte/Ärztinnen in Niederlassung: Einschließlich Ärzte/Ärztinnen in Einrichtungen gemäß § 311 SGB V und Angestellte, Teilzeitangestellte, Praxisassistenten/Praxisassistentinnen.  " sqref="B12:B18"/>
  </dataValidations>
  <pageMargins left="0.39370078740157483" right="0.39370078740157483" top="0.39370078740157483" bottom="0.59055118110236227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"/>
  <sheetViews>
    <sheetView tabSelected="1" zoomScaleNormal="100" workbookViewId="0"/>
  </sheetViews>
  <sheetFormatPr baseColWidth="10" defaultColWidth="13.85546875" defaultRowHeight="11.25" x14ac:dyDescent="0.2"/>
  <cols>
    <col min="1" max="1" width="11.42578125" style="39" customWidth="1"/>
    <col min="2" max="2" width="34.5703125" style="39" customWidth="1"/>
    <col min="3" max="3" width="8.42578125" style="39" customWidth="1"/>
    <col min="4" max="4" width="8.28515625" style="39" customWidth="1"/>
    <col min="5" max="5" width="8.42578125" style="39" customWidth="1"/>
    <col min="6" max="6" width="8.28515625" style="39" customWidth="1"/>
    <col min="7" max="7" width="8.42578125" style="39" customWidth="1"/>
    <col min="8" max="8" width="8.28515625" style="39" customWidth="1"/>
    <col min="9" max="16384" width="13.85546875" style="39"/>
  </cols>
  <sheetData>
    <row r="1" spans="1:11" ht="11.25" customHeight="1" x14ac:dyDescent="0.2">
      <c r="A1" s="38" t="s">
        <v>57</v>
      </c>
      <c r="B1" s="38"/>
      <c r="C1" s="38"/>
    </row>
    <row r="2" spans="1:11" ht="11.25" customHeight="1" x14ac:dyDescent="0.2">
      <c r="A2" s="37" t="s">
        <v>56</v>
      </c>
      <c r="B2" s="37"/>
      <c r="C2" s="37"/>
    </row>
    <row r="3" spans="1:11" ht="20.100000000000001" customHeight="1" x14ac:dyDescent="0.2">
      <c r="A3" s="36" t="s">
        <v>55</v>
      </c>
      <c r="B3" s="36"/>
      <c r="C3" s="36"/>
    </row>
    <row r="4" spans="1:11" ht="42.75" customHeight="1" x14ac:dyDescent="0.2">
      <c r="A4" s="40" t="s">
        <v>11</v>
      </c>
      <c r="B4" s="35" t="s">
        <v>23</v>
      </c>
      <c r="C4" s="34" t="s">
        <v>20</v>
      </c>
      <c r="D4" s="35" t="s">
        <v>31</v>
      </c>
      <c r="E4" s="34" t="s">
        <v>18</v>
      </c>
      <c r="F4" s="35" t="s">
        <v>54</v>
      </c>
      <c r="G4" s="34" t="s">
        <v>53</v>
      </c>
      <c r="H4" s="33" t="s">
        <v>52</v>
      </c>
      <c r="I4" s="44"/>
    </row>
    <row r="5" spans="1:11" s="14" customFormat="1" ht="20.100000000000001" customHeight="1" x14ac:dyDescent="0.2">
      <c r="A5" s="26" t="s">
        <v>1</v>
      </c>
      <c r="B5" s="31" t="s">
        <v>16</v>
      </c>
      <c r="C5" s="30">
        <v>3806</v>
      </c>
      <c r="D5" s="29">
        <v>20.7</v>
      </c>
      <c r="E5" s="30">
        <v>3805</v>
      </c>
      <c r="F5" s="29">
        <v>20.3</v>
      </c>
      <c r="G5" s="30">
        <v>3865</v>
      </c>
      <c r="H5" s="29">
        <v>20.100000000000001</v>
      </c>
      <c r="I5" s="21"/>
      <c r="J5" s="30"/>
      <c r="K5" s="43"/>
    </row>
    <row r="6" spans="1:11" s="14" customFormat="1" ht="12" customHeight="1" x14ac:dyDescent="0.2">
      <c r="A6" s="27" t="s">
        <v>3</v>
      </c>
      <c r="B6" s="23" t="s">
        <v>16</v>
      </c>
      <c r="C6" s="30">
        <v>2661</v>
      </c>
      <c r="D6" s="29">
        <v>14.4</v>
      </c>
      <c r="E6" s="30">
        <v>2873</v>
      </c>
      <c r="F6" s="29">
        <v>15.3</v>
      </c>
      <c r="G6" s="30">
        <v>3046</v>
      </c>
      <c r="H6" s="29">
        <v>15.8</v>
      </c>
      <c r="I6" s="21"/>
      <c r="J6" s="30"/>
      <c r="K6" s="43"/>
    </row>
    <row r="7" spans="1:11" s="14" customFormat="1" ht="12" customHeight="1" x14ac:dyDescent="0.2">
      <c r="A7" s="26" t="s">
        <v>4</v>
      </c>
      <c r="B7" s="23" t="s">
        <v>16</v>
      </c>
      <c r="C7" s="30">
        <v>4170</v>
      </c>
      <c r="D7" s="29">
        <v>22.6</v>
      </c>
      <c r="E7" s="30">
        <v>4224</v>
      </c>
      <c r="F7" s="29">
        <v>22.5</v>
      </c>
      <c r="G7" s="30">
        <v>4476</v>
      </c>
      <c r="H7" s="29">
        <v>23.3</v>
      </c>
      <c r="I7" s="21"/>
      <c r="J7" s="30"/>
      <c r="K7" s="43"/>
    </row>
    <row r="8" spans="1:11" s="14" customFormat="1" ht="12" customHeight="1" x14ac:dyDescent="0.2">
      <c r="A8" s="26" t="s">
        <v>5</v>
      </c>
      <c r="B8" s="23" t="s">
        <v>16</v>
      </c>
      <c r="C8" s="30">
        <v>4785</v>
      </c>
      <c r="D8" s="29">
        <v>26</v>
      </c>
      <c r="E8" s="30">
        <v>4756</v>
      </c>
      <c r="F8" s="29">
        <v>25.3</v>
      </c>
      <c r="G8" s="30">
        <v>4601</v>
      </c>
      <c r="H8" s="29">
        <v>23.9</v>
      </c>
      <c r="I8" s="21"/>
      <c r="J8" s="30"/>
      <c r="K8" s="43"/>
    </row>
    <row r="9" spans="1:11" s="14" customFormat="1" ht="12" customHeight="1" x14ac:dyDescent="0.2">
      <c r="A9" s="26" t="s">
        <v>8</v>
      </c>
      <c r="B9" s="23" t="s">
        <v>16</v>
      </c>
      <c r="C9" s="30">
        <v>2347</v>
      </c>
      <c r="D9" s="29">
        <v>12.8</v>
      </c>
      <c r="E9" s="30">
        <v>2350</v>
      </c>
      <c r="F9" s="29">
        <v>12.5</v>
      </c>
      <c r="G9" s="30">
        <v>2416</v>
      </c>
      <c r="H9" s="29">
        <v>12.5</v>
      </c>
      <c r="I9" s="21"/>
      <c r="J9" s="30"/>
      <c r="K9" s="43"/>
    </row>
    <row r="10" spans="1:11" s="14" customFormat="1" ht="12" customHeight="1" x14ac:dyDescent="0.2">
      <c r="A10" s="24" t="s">
        <v>9</v>
      </c>
      <c r="B10" s="23" t="s">
        <v>16</v>
      </c>
      <c r="C10" s="30">
        <v>646</v>
      </c>
      <c r="D10" s="29">
        <v>3.5</v>
      </c>
      <c r="E10" s="30">
        <v>761</v>
      </c>
      <c r="F10" s="29">
        <v>4</v>
      </c>
      <c r="G10" s="30">
        <v>847</v>
      </c>
      <c r="H10" s="29">
        <v>4.4000000000000004</v>
      </c>
      <c r="I10" s="21"/>
      <c r="J10" s="30"/>
      <c r="K10" s="43"/>
    </row>
    <row r="11" spans="1:11" s="14" customFormat="1" ht="15" customHeight="1" x14ac:dyDescent="0.2">
      <c r="A11" s="20" t="s">
        <v>0</v>
      </c>
      <c r="B11" s="19" t="s">
        <v>16</v>
      </c>
      <c r="C11" s="17">
        <v>18415</v>
      </c>
      <c r="D11" s="18">
        <v>99.999999999999986</v>
      </c>
      <c r="E11" s="17">
        <v>18769</v>
      </c>
      <c r="F11" s="18">
        <v>100</v>
      </c>
      <c r="G11" s="17">
        <f>SUBTOTAL(109,G5:G10)</f>
        <v>19251</v>
      </c>
      <c r="H11" s="18">
        <v>100</v>
      </c>
      <c r="I11" s="21"/>
      <c r="J11" s="17"/>
      <c r="K11" s="43"/>
    </row>
    <row r="12" spans="1:11" s="14" customFormat="1" ht="20.100000000000001" customHeight="1" x14ac:dyDescent="0.2">
      <c r="A12" s="26" t="s">
        <v>1</v>
      </c>
      <c r="B12" s="23" t="s">
        <v>15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21"/>
    </row>
    <row r="13" spans="1:11" s="14" customFormat="1" ht="12" customHeight="1" x14ac:dyDescent="0.2">
      <c r="A13" s="27" t="s">
        <v>3</v>
      </c>
      <c r="B13" s="23" t="s">
        <v>15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21"/>
    </row>
    <row r="14" spans="1:11" s="14" customFormat="1" ht="12" customHeight="1" x14ac:dyDescent="0.2">
      <c r="A14" s="26" t="s">
        <v>4</v>
      </c>
      <c r="B14" s="23" t="s">
        <v>15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1"/>
    </row>
    <row r="15" spans="1:11" s="14" customFormat="1" ht="12" customHeight="1" x14ac:dyDescent="0.2">
      <c r="A15" s="26" t="s">
        <v>5</v>
      </c>
      <c r="B15" s="23" t="s">
        <v>15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21"/>
    </row>
    <row r="16" spans="1:11" s="14" customFormat="1" ht="12" customHeight="1" x14ac:dyDescent="0.2">
      <c r="A16" s="25" t="s">
        <v>8</v>
      </c>
      <c r="B16" s="23" t="s">
        <v>15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21"/>
    </row>
    <row r="17" spans="1:9" s="14" customFormat="1" ht="12" customHeight="1" x14ac:dyDescent="0.2">
      <c r="A17" s="24" t="s">
        <v>9</v>
      </c>
      <c r="B17" s="23" t="s">
        <v>15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21"/>
    </row>
    <row r="18" spans="1:9" s="14" customFormat="1" ht="15" customHeight="1" x14ac:dyDescent="0.2">
      <c r="A18" s="20" t="s">
        <v>13</v>
      </c>
      <c r="B18" s="19" t="s">
        <v>14</v>
      </c>
      <c r="C18" s="17">
        <v>7046</v>
      </c>
      <c r="D18" s="16">
        <v>100</v>
      </c>
      <c r="E18" s="17">
        <v>7233</v>
      </c>
      <c r="F18" s="16">
        <v>100</v>
      </c>
      <c r="G18" s="17">
        <v>7308</v>
      </c>
      <c r="H18" s="16">
        <v>100</v>
      </c>
      <c r="I18" s="21"/>
    </row>
    <row r="19" spans="1:9" s="14" customFormat="1" ht="20.100000000000001" customHeight="1" x14ac:dyDescent="0.2">
      <c r="A19" s="26" t="s">
        <v>1</v>
      </c>
      <c r="B19" s="23" t="s">
        <v>6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21"/>
    </row>
    <row r="20" spans="1:9" s="14" customFormat="1" ht="12" customHeight="1" x14ac:dyDescent="0.2">
      <c r="A20" s="27" t="s">
        <v>3</v>
      </c>
      <c r="B20" s="23" t="s">
        <v>6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1"/>
    </row>
    <row r="21" spans="1:9" s="14" customFormat="1" ht="12" customHeight="1" x14ac:dyDescent="0.2">
      <c r="A21" s="26" t="s">
        <v>4</v>
      </c>
      <c r="B21" s="23" t="s">
        <v>6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1"/>
    </row>
    <row r="22" spans="1:9" s="14" customFormat="1" ht="12" customHeight="1" x14ac:dyDescent="0.2">
      <c r="A22" s="26" t="s">
        <v>5</v>
      </c>
      <c r="B22" s="23" t="s">
        <v>6</v>
      </c>
      <c r="C22" s="22">
        <v>0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21"/>
    </row>
    <row r="23" spans="1:9" s="14" customFormat="1" ht="12" customHeight="1" x14ac:dyDescent="0.2">
      <c r="A23" s="25" t="s">
        <v>8</v>
      </c>
      <c r="B23" s="23" t="s">
        <v>6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1"/>
    </row>
    <row r="24" spans="1:9" s="14" customFormat="1" ht="12" customHeight="1" x14ac:dyDescent="0.2">
      <c r="A24" s="24" t="s">
        <v>9</v>
      </c>
      <c r="B24" s="23" t="s">
        <v>6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1"/>
    </row>
    <row r="25" spans="1:9" s="14" customFormat="1" ht="15" customHeight="1" x14ac:dyDescent="0.2">
      <c r="A25" s="20" t="s">
        <v>13</v>
      </c>
      <c r="B25" s="19" t="s">
        <v>6</v>
      </c>
      <c r="C25" s="17">
        <v>10024</v>
      </c>
      <c r="D25" s="18">
        <v>100</v>
      </c>
      <c r="E25" s="17">
        <v>10550</v>
      </c>
      <c r="F25" s="16">
        <v>100</v>
      </c>
      <c r="G25" s="17">
        <v>10918</v>
      </c>
      <c r="H25" s="16">
        <v>100</v>
      </c>
      <c r="I25" s="21"/>
    </row>
    <row r="26" spans="1:9" s="10" customFormat="1" ht="18.75" customHeight="1" x14ac:dyDescent="0.2">
      <c r="A26" s="26" t="s">
        <v>1</v>
      </c>
      <c r="B26" s="23" t="s">
        <v>51</v>
      </c>
      <c r="C26" s="22">
        <v>0</v>
      </c>
      <c r="D26" s="21">
        <v>0</v>
      </c>
      <c r="E26" s="22">
        <v>0</v>
      </c>
      <c r="F26" s="21">
        <v>0</v>
      </c>
      <c r="G26" s="22">
        <v>0</v>
      </c>
      <c r="H26" s="29">
        <v>0</v>
      </c>
    </row>
    <row r="27" spans="1:9" ht="10.5" customHeight="1" x14ac:dyDescent="0.2">
      <c r="A27" s="27" t="s">
        <v>3</v>
      </c>
      <c r="B27" s="23" t="s">
        <v>51</v>
      </c>
      <c r="C27" s="22">
        <v>0</v>
      </c>
      <c r="D27" s="21">
        <v>0</v>
      </c>
      <c r="E27" s="22">
        <v>0</v>
      </c>
      <c r="F27" s="21">
        <v>0</v>
      </c>
      <c r="G27" s="22">
        <v>0</v>
      </c>
      <c r="H27" s="29">
        <v>0</v>
      </c>
      <c r="I27" s="8"/>
    </row>
    <row r="28" spans="1:9" ht="10.5" customHeight="1" x14ac:dyDescent="0.2">
      <c r="A28" s="26" t="s">
        <v>4</v>
      </c>
      <c r="B28" s="23" t="s">
        <v>51</v>
      </c>
      <c r="C28" s="22">
        <v>0</v>
      </c>
      <c r="D28" s="21">
        <v>0</v>
      </c>
      <c r="E28" s="22">
        <v>0</v>
      </c>
      <c r="F28" s="21">
        <v>0</v>
      </c>
      <c r="G28" s="22">
        <v>0</v>
      </c>
      <c r="H28" s="29">
        <v>0</v>
      </c>
    </row>
    <row r="29" spans="1:9" ht="10.5" customHeight="1" x14ac:dyDescent="0.2">
      <c r="A29" s="26" t="s">
        <v>5</v>
      </c>
      <c r="B29" s="23" t="s">
        <v>51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9">
        <v>0</v>
      </c>
    </row>
    <row r="30" spans="1:9" x14ac:dyDescent="0.2">
      <c r="A30" s="25" t="s">
        <v>8</v>
      </c>
      <c r="B30" s="23" t="s">
        <v>51</v>
      </c>
      <c r="C30" s="22">
        <v>0</v>
      </c>
      <c r="D30" s="21">
        <v>0</v>
      </c>
      <c r="E30" s="22">
        <v>0</v>
      </c>
      <c r="F30" s="21">
        <v>0</v>
      </c>
      <c r="G30" s="22">
        <v>0</v>
      </c>
      <c r="H30" s="29">
        <v>0</v>
      </c>
    </row>
    <row r="31" spans="1:9" x14ac:dyDescent="0.2">
      <c r="A31" s="24" t="s">
        <v>9</v>
      </c>
      <c r="B31" s="23" t="s">
        <v>51</v>
      </c>
      <c r="C31" s="22">
        <v>0</v>
      </c>
      <c r="D31" s="21">
        <v>0</v>
      </c>
      <c r="E31" s="22">
        <v>0</v>
      </c>
      <c r="F31" s="21">
        <v>0</v>
      </c>
      <c r="G31" s="22">
        <v>0</v>
      </c>
      <c r="H31" s="29">
        <v>0</v>
      </c>
    </row>
    <row r="32" spans="1:9" x14ac:dyDescent="0.2">
      <c r="A32" s="20" t="s">
        <v>13</v>
      </c>
      <c r="B32" s="19" t="s">
        <v>51</v>
      </c>
      <c r="C32" s="42">
        <v>1345</v>
      </c>
      <c r="D32" s="16">
        <v>100</v>
      </c>
      <c r="E32" s="42">
        <v>986</v>
      </c>
      <c r="F32" s="16">
        <v>100</v>
      </c>
      <c r="G32" s="42">
        <v>1025</v>
      </c>
      <c r="H32" s="16">
        <v>100</v>
      </c>
    </row>
    <row r="33" spans="1:8" x14ac:dyDescent="0.2">
      <c r="A33" s="13" t="s">
        <v>7</v>
      </c>
      <c r="B33" s="13"/>
      <c r="C33" s="12"/>
      <c r="D33" s="11"/>
      <c r="E33" s="12"/>
      <c r="F33" s="11"/>
      <c r="G33" s="12"/>
      <c r="H33" s="11"/>
    </row>
    <row r="34" spans="1:8" x14ac:dyDescent="0.2">
      <c r="A34" s="9" t="s">
        <v>27</v>
      </c>
      <c r="B34" s="9"/>
      <c r="C34" s="8"/>
      <c r="D34" s="8"/>
      <c r="E34" s="8"/>
      <c r="F34" s="8"/>
      <c r="G34" s="8"/>
      <c r="H34" s="8"/>
    </row>
    <row r="35" spans="1:8" x14ac:dyDescent="0.2">
      <c r="A35" s="39" t="s">
        <v>2</v>
      </c>
      <c r="C35" s="1"/>
      <c r="D35" s="1"/>
      <c r="E35" s="1"/>
      <c r="F35" s="1"/>
    </row>
    <row r="36" spans="1:8" x14ac:dyDescent="0.2">
      <c r="A36" s="39" t="s">
        <v>10</v>
      </c>
      <c r="C36" s="1"/>
      <c r="D36" s="1"/>
      <c r="E36" s="1"/>
      <c r="F36" s="1"/>
    </row>
    <row r="37" spans="1:8" x14ac:dyDescent="0.2">
      <c r="A37" s="39" t="s">
        <v>12</v>
      </c>
      <c r="G37" s="41"/>
    </row>
    <row r="38" spans="1:8" x14ac:dyDescent="0.2">
      <c r="D38" s="6"/>
    </row>
    <row r="39" spans="1:8" x14ac:dyDescent="0.2">
      <c r="A39" s="7"/>
      <c r="D39" s="6"/>
    </row>
    <row r="40" spans="1:8" x14ac:dyDescent="0.2">
      <c r="D40" s="6"/>
    </row>
    <row r="41" spans="1:8" x14ac:dyDescent="0.2">
      <c r="D41" s="6"/>
    </row>
    <row r="42" spans="1:8" x14ac:dyDescent="0.2">
      <c r="D42" s="6"/>
    </row>
    <row r="43" spans="1:8" x14ac:dyDescent="0.2">
      <c r="D43" s="6"/>
    </row>
  </sheetData>
  <dataValidations count="1">
    <dataValidation allowBlank="1" showInputMessage="1" showErrorMessage="1" promptTitle="Fußnote 1" prompt="Ärzte/Ärztinnen in Niederlassung: Einschließlich Ärzte/Ärztinnen in Einrichtungen gemäß § 311 SGB V und Angestellte, Teilzeitangestellte, Praxisassistenten/Praxisassistentinnen.  " sqref="B12:B18"/>
  </dataValidations>
  <pageMargins left="0.39370078740157483" right="0.39370078740157483" top="0.39370078740157483" bottom="0.59055118110236227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08_06_2014</vt:lpstr>
      <vt:lpstr>08_06_2015</vt:lpstr>
      <vt:lpstr>08_06_2016</vt:lpstr>
      <vt:lpstr>08_06_2017</vt:lpstr>
      <vt:lpstr>08_06_2018</vt:lpstr>
      <vt:lpstr>08_06_2019</vt:lpstr>
      <vt:lpstr>08_06_2020</vt:lpstr>
      <vt:lpstr>08_06_2021</vt:lpstr>
      <vt:lpstr>08_06_2022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8.6 Ärztinnen und Ärzte in Sachsen nach Alter und Einrichtungen</dc:title>
  <dc:subject>Gesundheitsberichterstattung</dc:subject>
  <dc:creator>Statistisches Landesamt des Freistaates Sachsen</dc:creator>
  <cp:keywords>Ärzte Ärztinnen Einrichtungen Alter</cp:keywords>
  <cp:lastModifiedBy>Statistisches Landesamt des Freistaates Sachsen</cp:lastModifiedBy>
  <cp:lastPrinted>2006-12-12T10:15:26Z</cp:lastPrinted>
  <dcterms:created xsi:type="dcterms:W3CDTF">2000-08-22T09:56:42Z</dcterms:created>
  <dcterms:modified xsi:type="dcterms:W3CDTF">2023-09-05T08:35:26Z</dcterms:modified>
  <cp:category>Internettabellen</cp:category>
  <cp:contentStatus>nicht barrierefrei</cp:contentStatus>
</cp:coreProperties>
</file>