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Gesundheitsberichterstattung\Downloadtabellen\Themenfeld_10\Neue Daten\"/>
    </mc:Choice>
  </mc:AlternateContent>
  <bookViews>
    <workbookView xWindow="80" yWindow="30" windowWidth="28460" windowHeight="12170" tabRatio="800"/>
  </bookViews>
  <sheets>
    <sheet name="10.11" sheetId="9" r:id="rId1"/>
  </sheets>
  <definedNames>
    <definedName name="Abkürzungen">#REF!</definedName>
    <definedName name="alles">#REF!</definedName>
    <definedName name="Anlagevermögen">#REF!</definedName>
    <definedName name="Arbeitnehmer">#REF!</definedName>
    <definedName name="Arbeitnehmer__entgelt">#REF!</definedName>
    <definedName name="Arbeitsproduktivität">#REF!</definedName>
    <definedName name="Arbeitsvolumen">#REF!</definedName>
    <definedName name="BIP">#REF!</definedName>
    <definedName name="Brutto__Netto__anlagevermögen">#REF!</definedName>
    <definedName name="Bruttoanlage__investitionen">#REF!</definedName>
    <definedName name="Bruttolöhne_und___gehälter">#REF!</definedName>
    <definedName name="Bruttonational__einkommen">#REF!</definedName>
    <definedName name="Bruttosozialprodukt">#REF!</definedName>
    <definedName name="CS_DA_DE_EN_ES_ET_FI_FR_HU_IT">#REF!</definedName>
    <definedName name="Einwohner">#REF!</definedName>
    <definedName name="Endgueltig">#REF!</definedName>
    <definedName name="Erwerbstätige">#REF!</definedName>
    <definedName name="Inlandskonzept">#REF!</definedName>
    <definedName name="Investitionsquote">#REF!</definedName>
    <definedName name="Kapitalintensität">#REF!</definedName>
    <definedName name="Kapitalproduktivität_Kapitalkoeffizient_Kapitalintensität">#REF!</definedName>
    <definedName name="Kapitalstock">#REF!</definedName>
    <definedName name="Kettenindex">#REF!</definedName>
    <definedName name="Konsumausgaben_Staat">#REF!</definedName>
    <definedName name="Lohnkosten">#REF!</definedName>
    <definedName name="Lohnstückkosten">#REF!</definedName>
    <definedName name="Modernitätsgrad">#REF!</definedName>
    <definedName name="Neue_Anlagen">#REF!</definedName>
    <definedName name="Neue_Ausrüstungen">#REF!</definedName>
    <definedName name="Neue_Bauten">#REF!</definedName>
    <definedName name="Oben">#REF!</definedName>
    <definedName name="PEK">#REF!</definedName>
    <definedName name="PEK_VW">#REF!</definedName>
    <definedName name="PEKpHH">#REF!</definedName>
    <definedName name="PEL_VW_2">#REF!</definedName>
    <definedName name="Preiskonzept">#REF!</definedName>
    <definedName name="Preiskonzept_2">#REF!</definedName>
    <definedName name="PrimEK">#REF!</definedName>
    <definedName name="PrimEK_2">#REF!</definedName>
    <definedName name="PrimEK_VK">#REF!</definedName>
    <definedName name="PrimEK_VK_2">#REF!</definedName>
    <definedName name="Private_Konsumausgaben">#REF!</definedName>
    <definedName name="Private_Konsumausgaben_2">#REF!</definedName>
    <definedName name="Soz_Arb_2">#REF!</definedName>
    <definedName name="Sozbeiträge_Arbeitgeber">#REF!</definedName>
    <definedName name="Sp_Spq_2">#REF!</definedName>
    <definedName name="Sparen_Sparquote">#REF!</definedName>
    <definedName name="St_Arbv_2">#REF!</definedName>
    <definedName name="Standard_Arbeitsvolumen">#REF!</definedName>
    <definedName name="Verf_Ein_2">#REF!</definedName>
    <definedName name="Verfügbares_Einkomme">#REF!</definedName>
    <definedName name="Volkseinkommen">#REF!</definedName>
    <definedName name="Volkseinkommen_2">#REF!</definedName>
    <definedName name="WBP_2">#REF!</definedName>
    <definedName name="Wiederbeschaffungspreise">#REF!</definedName>
    <definedName name="ZE_2">#REF!</definedName>
    <definedName name="ZE_3">#REF!</definedName>
    <definedName name="Zeichenerklärung">#REF!</definedName>
    <definedName name="Zeicherklärung">#REF!</definedName>
  </definedNames>
  <calcPr calcId="162913"/>
</workbook>
</file>

<file path=xl/calcChain.xml><?xml version="1.0" encoding="utf-8"?>
<calcChain xmlns="http://schemas.openxmlformats.org/spreadsheetml/2006/main">
  <c r="M6" i="9" l="1"/>
  <c r="M7" i="9"/>
  <c r="M8" i="9"/>
  <c r="M9" i="9"/>
  <c r="M10" i="9"/>
  <c r="M11" i="9"/>
  <c r="M12" i="9"/>
  <c r="M13" i="9"/>
  <c r="M14" i="9"/>
  <c r="M5" i="9"/>
</calcChain>
</file>

<file path=xl/sharedStrings.xml><?xml version="1.0" encoding="utf-8"?>
<sst xmlns="http://schemas.openxmlformats.org/spreadsheetml/2006/main" count="116" uniqueCount="40">
  <si>
    <t>Insgesamt</t>
  </si>
  <si>
    <t>Investitionen</t>
  </si>
  <si>
    <t>x</t>
  </si>
  <si>
    <t>Aktueller Berichtsstand: 2022</t>
  </si>
  <si>
    <t>Nächster Berichtsstand: 2023; Nächste Aktualisierung: Dezember 2025</t>
  </si>
  <si>
    <r>
      <t>Leistungsart</t>
    </r>
    <r>
      <rPr>
        <vertAlign val="superscript"/>
        <sz val="8"/>
        <rFont val="Arial"/>
        <family val="2"/>
      </rPr>
      <t>1)</t>
    </r>
  </si>
  <si>
    <t>Einheit</t>
  </si>
  <si>
    <t xml:space="preserve">2013 </t>
  </si>
  <si>
    <t>2014</t>
  </si>
  <si>
    <t>2015</t>
  </si>
  <si>
    <t>2016</t>
  </si>
  <si>
    <t>2017</t>
  </si>
  <si>
    <t>2018</t>
  </si>
  <si>
    <t>2019</t>
  </si>
  <si>
    <t>2020</t>
  </si>
  <si>
    <t>2021</t>
  </si>
  <si>
    <t>2022</t>
  </si>
  <si>
    <t>Anteil an insgesamt 2022 in %</t>
  </si>
  <si>
    <t>Mio. EUR</t>
  </si>
  <si>
    <t>Prävention/Gesundheitsschutz</t>
  </si>
  <si>
    <t>Unterkunft/Verpflegung</t>
  </si>
  <si>
    <t>Waren</t>
  </si>
  <si>
    <t>Transporte</t>
  </si>
  <si>
    <t>Verwaltungsleistungen</t>
  </si>
  <si>
    <r>
      <t>Nachrichtlich: Ausbildung</t>
    </r>
    <r>
      <rPr>
        <vertAlign val="superscript"/>
        <sz val="8"/>
        <rFont val="Arial"/>
        <family val="2"/>
      </rPr>
      <t>2)</t>
    </r>
  </si>
  <si>
    <r>
      <t>Nachrichtlich: Forschung</t>
    </r>
    <r>
      <rPr>
        <vertAlign val="superscript"/>
        <sz val="8"/>
        <rFont val="Arial"/>
        <family val="2"/>
      </rPr>
      <t>2)</t>
    </r>
  </si>
  <si>
    <r>
      <t>Nachrichtlich: Ausgleich krankheitsbedingter Folgen</t>
    </r>
    <r>
      <rPr>
        <vertAlign val="superscript"/>
        <sz val="8"/>
        <rFont val="Arial"/>
        <family val="2"/>
      </rPr>
      <t>2)</t>
    </r>
  </si>
  <si>
    <r>
      <t>Nachrichtlich: Einkommensleistungen</t>
    </r>
    <r>
      <rPr>
        <vertAlign val="superscript"/>
        <sz val="8"/>
        <rFont val="Arial"/>
        <family val="2"/>
      </rPr>
      <t>2)</t>
    </r>
  </si>
  <si>
    <t>EUR je Einwohnerin/Einwohner</t>
  </si>
  <si>
    <t>_____</t>
  </si>
  <si>
    <t>Anmerkung: Differenzen bei der Summenbildung sind auf Rundungen in unterschiedlichen Berechnungsstufen zurückzuführen.</t>
  </si>
  <si>
    <t>2) Bei den nachrichtlich ausgewiesenen Leistungsbereichen erfolgte eine Disaggregation der Bundeswerte top down mittels des Anteils an der Gesamtbevölkerung. Die Disaggregation anhand von Bevölkerungszahlen geht davon aus, dass die durchschnittlichen Ausgaben je Einwohnerin/ Einwohner im Bundesland mit denen des Bundes identisch sind.</t>
  </si>
  <si>
    <t>Zeichenerklärung</t>
  </si>
  <si>
    <t>Indikator (L) 10.11 Gesundheitsausgaben der Gesetzlichen Rentenversicherung in Sachsen 2013 bis 2022 nach Leistungsarten</t>
  </si>
  <si>
    <t>laufende Gesundheitsausgaben</t>
  </si>
  <si>
    <t>Ärztliche Leistungen</t>
  </si>
  <si>
    <t>Pflegerische/therapeut. Leistungen</t>
  </si>
  <si>
    <t>1) Die Ausgaben nach Ausgabenträgern wurden unter Nutzung länderspezifischer Informationen ermittelt. Zur Ermittlung der Gesundheitsausgaben nach Leistungsarten werden die Bundesanteile auf die länderspezifischen Ergebnisse übertragen.</t>
  </si>
  <si>
    <t>Datenquellen: Gesundheitsausgabenrechnung des Bundes (www.gbe-bund.de) und Gesundheitsausgabenrechnung der Länder (www.statistikportal.de/de/ggrdl), Berechnungsstand: April 2024, Bevölkerungsstatistik: durchschnittliche Bevölkerung auf Basis des Zensus 2011.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</si>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</sst>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4" formatCode="_-* #,##0.00\ &quot;€&quot;_-;\-* #,##0.00\ &quot;€&quot;_-;_-* &quot;-&quot;??\ &quot;€&quot;_-;_-@_-"/>
    <numFmt numFmtId="164" formatCode="_-* #,##0.00\ _€_-;\-* #,##0.00\ _€_-;_-* &quot;-&quot;??\ _€_-;_-@_-"/>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 numFmtId="183" formatCode="\ #\ ###\ ##0.000\ \ ;\ \–###\ ##0.000\ \ ;\ * \–\ \ ;\ * @\ \ "/>
    <numFmt numFmtId="184" formatCode="\ ##\ ###\ ##0.0\ \ ;\ \–#\ ###\ ##0.0\ \ ;\ * \–\ \ ;\ * @\ \ "/>
    <numFmt numFmtId="185" formatCode="\ #\ ###\ ###\ ##0\ \ ;\ \–###\ ###\ ##0\ \ ;\ * \–\ \ ;\ * @\ \ "/>
    <numFmt numFmtId="186" formatCode="\ #\ ###\ ##0.00\ \ ;\ \–###\ ##0.00\ \ ;\ * \–\ \ ;\ * @\ \ "/>
    <numFmt numFmtId="187" formatCode="\ ####0.0\ \ ;\ * \–####0.0\ \ ;\ * \X\ \ ;\ * @\ \ "/>
    <numFmt numFmtId="188" formatCode="\ ##0\ \ ;\ * \x\ \ ;\ * @\ \ "/>
    <numFmt numFmtId="189" formatCode="\ ??0.0\ \ ;\ * \–??0.0\ \ ;\ * \–\ \ ;\ * @\ \ "/>
    <numFmt numFmtId="190" formatCode="#,##0.0"/>
    <numFmt numFmtId="191" formatCode="#,##0;\-#,##0\ \ "/>
    <numFmt numFmtId="192" formatCode="General_)"/>
    <numFmt numFmtId="193" formatCode="??0;\-??0;??\ \-;@"/>
    <numFmt numFmtId="194" formatCode="?,??0;\-?,??0;#,???\ \-;@"/>
    <numFmt numFmtId="195" formatCode="??0.0;\-??0.0;????\-;@"/>
    <numFmt numFmtId="196" formatCode="\ ???0;@"/>
  </numFmts>
  <fonts count="25">
    <font>
      <sz val="9"/>
      <color theme="1"/>
      <name val="Arial"/>
      <family val="2"/>
    </font>
    <font>
      <sz val="9"/>
      <color theme="1"/>
      <name val="Arial"/>
      <family val="2"/>
    </font>
    <font>
      <sz val="10"/>
      <name val="Arial"/>
      <family val="2"/>
    </font>
    <font>
      <b/>
      <sz val="10"/>
      <name val="Arial"/>
      <family val="2"/>
    </font>
    <font>
      <sz val="8"/>
      <name val="Arial"/>
      <family val="2"/>
    </font>
    <font>
      <vertAlign val="superscript"/>
      <sz val="8"/>
      <name val="Arial"/>
      <family val="2"/>
    </font>
    <font>
      <sz val="9"/>
      <name val="Arial"/>
      <family val="2"/>
    </font>
    <font>
      <sz val="7"/>
      <name val="Letter Gothic CE"/>
      <family val="3"/>
      <charset val="238"/>
    </font>
    <font>
      <sz val="11"/>
      <color indexed="8"/>
      <name val="Calibri"/>
      <family val="2"/>
    </font>
    <font>
      <sz val="7"/>
      <name val="Arial"/>
      <family val="2"/>
    </font>
    <font>
      <sz val="11"/>
      <color indexed="9"/>
      <name val="Calibri"/>
      <family val="2"/>
    </font>
    <font>
      <b/>
      <sz val="8"/>
      <name val="Arial"/>
      <family val="2"/>
    </font>
    <font>
      <u/>
      <sz val="9"/>
      <color indexed="12"/>
      <name val="Arial"/>
      <family val="2"/>
    </font>
    <font>
      <u/>
      <sz val="8"/>
      <color indexed="12"/>
      <name val="Arial"/>
      <family val="2"/>
    </font>
    <font>
      <b/>
      <u/>
      <sz val="8"/>
      <color indexed="12"/>
      <name val="Arial"/>
      <family val="2"/>
    </font>
    <font>
      <sz val="6"/>
      <name val="Arial"/>
      <family val="2"/>
    </font>
    <font>
      <sz val="7.5"/>
      <name val="Arial"/>
      <family val="2"/>
    </font>
    <font>
      <sz val="10"/>
      <name val="Times New Roman"/>
      <family val="1"/>
    </font>
    <font>
      <b/>
      <sz val="7"/>
      <name val="Arial"/>
      <family val="2"/>
    </font>
    <font>
      <sz val="11"/>
      <color theme="1"/>
      <name val="Calibri"/>
      <family val="2"/>
      <scheme val="minor"/>
    </font>
    <font>
      <sz val="8"/>
      <color theme="1"/>
      <name val="Arial"/>
      <family val="2"/>
    </font>
    <font>
      <u/>
      <sz val="10"/>
      <color theme="10"/>
      <name val="Arial"/>
      <family val="2"/>
    </font>
    <font>
      <u/>
      <sz val="8"/>
      <color theme="10"/>
      <name val="Arial"/>
      <family val="2"/>
    </font>
    <font>
      <b/>
      <i/>
      <sz val="8"/>
      <name val="Arial"/>
      <family val="2"/>
    </font>
    <font>
      <i/>
      <sz val="8"/>
      <name val="Arial"/>
      <family val="2"/>
    </font>
  </fonts>
  <fills count="19">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6">
    <xf numFmtId="0" fontId="0" fillId="0" borderId="0"/>
    <xf numFmtId="165" fontId="4" fillId="0" borderId="0"/>
    <xf numFmtId="165" fontId="4" fillId="0" borderId="0"/>
    <xf numFmtId="49" fontId="4" fillId="0" borderId="0"/>
    <xf numFmtId="49" fontId="4" fillId="0" borderId="0"/>
    <xf numFmtId="166" fontId="4" fillId="0" borderId="0">
      <alignment horizontal="center"/>
    </xf>
    <xf numFmtId="166" fontId="4" fillId="0" borderId="0">
      <alignment horizontal="center"/>
    </xf>
    <xf numFmtId="167" fontId="4" fillId="0" borderId="0"/>
    <xf numFmtId="167" fontId="4" fillId="0" borderId="0"/>
    <xf numFmtId="168" fontId="4" fillId="0" borderId="0"/>
    <xf numFmtId="168" fontId="4" fillId="0" borderId="0"/>
    <xf numFmtId="169" fontId="4" fillId="0" borderId="0"/>
    <xf numFmtId="169" fontId="4" fillId="0" borderId="0"/>
    <xf numFmtId="170" fontId="7" fillId="0" borderId="0"/>
    <xf numFmtId="171" fontId="7"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172" fontId="9" fillId="0" borderId="0"/>
    <xf numFmtId="173" fontId="7" fillId="0" borderId="0"/>
    <xf numFmtId="174" fontId="4" fillId="0" borderId="0"/>
    <xf numFmtId="174" fontId="4" fillId="0" borderId="0"/>
    <xf numFmtId="175" fontId="7" fillId="0" borderId="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176" fontId="9" fillId="0" borderId="0"/>
    <xf numFmtId="177" fontId="7" fillId="0" borderId="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78" fontId="4" fillId="0" borderId="0"/>
    <xf numFmtId="178" fontId="4" fillId="0" borderId="0"/>
    <xf numFmtId="179" fontId="4" fillId="0" borderId="0">
      <alignment horizontal="center"/>
    </xf>
    <xf numFmtId="179" fontId="4" fillId="0" borderId="0">
      <alignment horizontal="center"/>
    </xf>
    <xf numFmtId="180" fontId="4" fillId="0" borderId="0">
      <alignment horizontal="center"/>
    </xf>
    <xf numFmtId="180" fontId="4" fillId="0" borderId="0">
      <alignment horizontal="center"/>
    </xf>
    <xf numFmtId="181" fontId="4" fillId="0" borderId="0"/>
    <xf numFmtId="181" fontId="4" fillId="0" borderId="0"/>
    <xf numFmtId="182" fontId="4" fillId="0" borderId="0">
      <alignment horizontal="center"/>
    </xf>
    <xf numFmtId="182" fontId="4" fillId="0" borderId="0">
      <alignment horizontal="center"/>
    </xf>
    <xf numFmtId="183" fontId="9" fillId="0" borderId="0">
      <alignment horizontal="right"/>
    </xf>
    <xf numFmtId="183" fontId="9" fillId="0" borderId="0">
      <alignment horizontal="right"/>
    </xf>
    <xf numFmtId="184" fontId="9" fillId="0" borderId="0">
      <alignment horizontal="right"/>
    </xf>
    <xf numFmtId="184" fontId="9" fillId="0" borderId="0">
      <alignment horizontal="right"/>
    </xf>
    <xf numFmtId="185" fontId="9" fillId="0" borderId="0">
      <alignment horizontal="right"/>
    </xf>
    <xf numFmtId="0" fontId="9" fillId="0" borderId="0">
      <alignment horizontal="right"/>
    </xf>
    <xf numFmtId="0" fontId="9" fillId="0" borderId="0">
      <alignment horizontal="right"/>
    </xf>
    <xf numFmtId="186" fontId="9" fillId="0" borderId="0">
      <alignment horizontal="right"/>
    </xf>
    <xf numFmtId="186" fontId="9" fillId="0" borderId="0">
      <alignment horizontal="right"/>
    </xf>
    <xf numFmtId="44" fontId="2" fillId="0" borderId="0" applyFont="0" applyFill="0" applyBorder="0" applyAlignment="0" applyProtection="0"/>
    <xf numFmtId="44" fontId="2" fillId="0" borderId="0" applyFont="0" applyFill="0" applyBorder="0" applyAlignment="0" applyProtection="0"/>
    <xf numFmtId="0" fontId="4" fillId="0" borderId="2"/>
    <xf numFmtId="0" fontId="4" fillId="0" borderId="2"/>
    <xf numFmtId="49" fontId="11" fillId="0" borderId="0">
      <alignment horizontal="left"/>
    </xf>
    <xf numFmtId="49" fontId="11" fillId="0" borderId="0">
      <alignment horizontal="left"/>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0" borderId="0">
      <alignment horizontal="left"/>
    </xf>
    <xf numFmtId="0" fontId="4" fillId="0" borderId="0">
      <alignment horizontal="left"/>
    </xf>
    <xf numFmtId="1" fontId="9" fillId="0" borderId="3">
      <alignment horizontal="center"/>
    </xf>
    <xf numFmtId="1" fontId="9" fillId="0" borderId="3">
      <alignment horizontal="center"/>
    </xf>
    <xf numFmtId="164" fontId="6" fillId="0" borderId="0" applyFont="0" applyFill="0" applyBorder="0" applyAlignment="0" applyProtection="0"/>
    <xf numFmtId="0" fontId="13" fillId="0" borderId="0">
      <alignment horizontal="left"/>
      <protection locked="0"/>
    </xf>
    <xf numFmtId="0" fontId="14" fillId="0" borderId="0">
      <alignment horizontal="left"/>
      <protection locked="0"/>
    </xf>
    <xf numFmtId="187" fontId="9" fillId="0" borderId="0">
      <alignment horizontal="right"/>
    </xf>
    <xf numFmtId="187" fontId="9" fillId="0" borderId="0">
      <alignment horizontal="right"/>
    </xf>
    <xf numFmtId="188" fontId="9" fillId="0" borderId="0">
      <alignment horizontal="right"/>
    </xf>
    <xf numFmtId="188" fontId="9" fillId="0" borderId="0">
      <alignment horizontal="right"/>
    </xf>
    <xf numFmtId="165" fontId="7" fillId="0" borderId="0"/>
    <xf numFmtId="0" fontId="15" fillId="0" borderId="5" applyFont="0" applyBorder="0" applyAlignment="0"/>
    <xf numFmtId="49" fontId="4" fillId="0" borderId="0">
      <alignment horizontal="left"/>
    </xf>
    <xf numFmtId="1" fontId="3" fillId="17" borderId="6">
      <alignment horizontal="right"/>
    </xf>
    <xf numFmtId="0" fontId="1" fillId="2" borderId="1" applyNumberFormat="0" applyFont="0" applyAlignment="0" applyProtection="0"/>
    <xf numFmtId="49" fontId="7" fillId="0" borderId="0"/>
    <xf numFmtId="189" fontId="9" fillId="0" borderId="0">
      <alignment horizontal="right"/>
    </xf>
    <xf numFmtId="189" fontId="9" fillId="0" borderId="0">
      <alignment horizontal="right"/>
    </xf>
    <xf numFmtId="189" fontId="9" fillId="0" borderId="0">
      <alignment horizontal="right"/>
    </xf>
    <xf numFmtId="0" fontId="2" fillId="0" borderId="0"/>
    <xf numFmtId="0" fontId="6" fillId="0" borderId="0"/>
    <xf numFmtId="0" fontId="2" fillId="0" borderId="0"/>
    <xf numFmtId="0" fontId="2" fillId="0" borderId="0"/>
    <xf numFmtId="0" fontId="8" fillId="0" borderId="0"/>
    <xf numFmtId="0" fontId="1" fillId="0" borderId="0"/>
    <xf numFmtId="0" fontId="6" fillId="0" borderId="0"/>
    <xf numFmtId="0" fontId="6" fillId="0" borderId="0"/>
    <xf numFmtId="190" fontId="16" fillId="0" borderId="0">
      <alignment horizontal="center" vertical="center"/>
    </xf>
    <xf numFmtId="49" fontId="4" fillId="0" borderId="0">
      <alignment horizontal="left" vertical="top"/>
    </xf>
    <xf numFmtId="191" fontId="17" fillId="0" borderId="4"/>
    <xf numFmtId="0" fontId="18" fillId="0" borderId="0">
      <alignment horizontal="center" vertical="center"/>
    </xf>
    <xf numFmtId="0" fontId="18" fillId="0" borderId="0">
      <alignment horizontal="center" vertical="center"/>
    </xf>
    <xf numFmtId="0" fontId="19" fillId="0" borderId="0"/>
    <xf numFmtId="192" fontId="2" fillId="0" borderId="0"/>
    <xf numFmtId="192" fontId="2" fillId="0" borderId="0"/>
    <xf numFmtId="192" fontId="21" fillId="0" borderId="0" applyNumberFormat="0" applyFill="0" applyBorder="0" applyAlignment="0" applyProtection="0"/>
  </cellStyleXfs>
  <cellXfs count="36">
    <xf numFmtId="0" fontId="0" fillId="0" borderId="0" xfId="0"/>
    <xf numFmtId="192" fontId="20" fillId="18" borderId="0" xfId="103" applyFont="1" applyFill="1"/>
    <xf numFmtId="192" fontId="4" fillId="0" borderId="0" xfId="104" applyFont="1"/>
    <xf numFmtId="192" fontId="20" fillId="18" borderId="0" xfId="103" applyFont="1" applyFill="1" applyAlignment="1">
      <alignment vertical="top"/>
    </xf>
    <xf numFmtId="192" fontId="22" fillId="18" borderId="0" xfId="105" applyFont="1" applyFill="1" applyAlignment="1">
      <alignment vertical="top"/>
    </xf>
    <xf numFmtId="192" fontId="20" fillId="0" borderId="0" xfId="103" applyFont="1" applyAlignment="1">
      <alignment vertical="top"/>
    </xf>
    <xf numFmtId="192" fontId="11" fillId="0" borderId="0" xfId="103" applyFont="1" applyBorder="1"/>
    <xf numFmtId="192" fontId="4" fillId="0" borderId="7" xfId="104" applyFont="1" applyBorder="1" applyAlignment="1">
      <alignment horizontal="center" vertical="center"/>
    </xf>
    <xf numFmtId="192" fontId="4" fillId="0" borderId="8" xfId="104" applyFont="1" applyBorder="1" applyAlignment="1">
      <alignment horizontal="center" vertical="center" wrapText="1"/>
    </xf>
    <xf numFmtId="192" fontId="4" fillId="0" borderId="9" xfId="104" applyFont="1" applyBorder="1" applyAlignment="1">
      <alignment horizontal="center" vertical="center" wrapText="1"/>
    </xf>
    <xf numFmtId="0" fontId="20" fillId="0" borderId="9" xfId="89" applyFont="1" applyFill="1" applyBorder="1" applyAlignment="1">
      <alignment horizontal="center" vertical="center" wrapText="1"/>
    </xf>
    <xf numFmtId="192" fontId="4" fillId="0" borderId="0" xfId="104" applyFont="1" applyBorder="1"/>
    <xf numFmtId="192" fontId="11" fillId="0" borderId="10" xfId="104" applyFont="1" applyBorder="1" applyAlignment="1">
      <alignment horizontal="left" wrapText="1"/>
    </xf>
    <xf numFmtId="192" fontId="11" fillId="0" borderId="0" xfId="104" applyFont="1"/>
    <xf numFmtId="192" fontId="4" fillId="0" borderId="11" xfId="104" applyFont="1" applyBorder="1" applyAlignment="1">
      <alignment horizontal="left" wrapText="1" indent="1"/>
    </xf>
    <xf numFmtId="192" fontId="4" fillId="0" borderId="11" xfId="104" applyFont="1" applyBorder="1" applyAlignment="1">
      <alignment horizontal="left" wrapText="1"/>
    </xf>
    <xf numFmtId="192" fontId="4" fillId="0" borderId="11" xfId="104" applyFont="1" applyBorder="1" applyAlignment="1">
      <alignment horizontal="left" wrapText="1" indent="2"/>
    </xf>
    <xf numFmtId="192" fontId="4" fillId="0" borderId="11" xfId="104" applyFont="1" applyFill="1" applyBorder="1" applyAlignment="1">
      <alignment horizontal="left" wrapText="1" indent="2"/>
    </xf>
    <xf numFmtId="192" fontId="4" fillId="0" borderId="11" xfId="104" applyFont="1" applyFill="1" applyBorder="1" applyAlignment="1">
      <alignment horizontal="left" wrapText="1"/>
    </xf>
    <xf numFmtId="192" fontId="4" fillId="0" borderId="11" xfId="104" applyFont="1" applyBorder="1" applyAlignment="1">
      <alignment horizontal="left" wrapText="1" indent="4"/>
    </xf>
    <xf numFmtId="192" fontId="4" fillId="0" borderId="11" xfId="104" applyFont="1" applyFill="1" applyBorder="1" applyAlignment="1">
      <alignment horizontal="left" wrapText="1" indent="4"/>
    </xf>
    <xf numFmtId="192" fontId="11" fillId="0" borderId="11" xfId="104" applyFont="1" applyBorder="1" applyAlignment="1">
      <alignment horizontal="left" wrapText="1"/>
    </xf>
    <xf numFmtId="192" fontId="4" fillId="0" borderId="0" xfId="104" applyFont="1" applyFill="1" applyBorder="1" applyAlignment="1"/>
    <xf numFmtId="3" fontId="4" fillId="0" borderId="0" xfId="104" applyNumberFormat="1" applyFont="1" applyFill="1" applyAlignment="1">
      <alignment horizontal="right" indent="1"/>
    </xf>
    <xf numFmtId="192" fontId="4" fillId="18" borderId="0" xfId="104" applyFont="1" applyFill="1" applyBorder="1" applyAlignment="1"/>
    <xf numFmtId="3" fontId="4" fillId="18" borderId="0" xfId="104" applyNumberFormat="1" applyFont="1" applyFill="1" applyAlignment="1">
      <alignment horizontal="right" indent="1"/>
    </xf>
    <xf numFmtId="192" fontId="4" fillId="0" borderId="0" xfId="104" applyFont="1" applyFill="1" applyBorder="1"/>
    <xf numFmtId="192" fontId="22" fillId="0" borderId="0" xfId="105" applyFont="1"/>
    <xf numFmtId="192" fontId="4" fillId="18" borderId="0" xfId="104" applyFont="1" applyFill="1" applyBorder="1"/>
    <xf numFmtId="193" fontId="11" fillId="18" borderId="0" xfId="104" applyNumberFormat="1" applyFont="1" applyFill="1" applyBorder="1" applyAlignment="1">
      <alignment horizontal="right"/>
    </xf>
    <xf numFmtId="193" fontId="4" fillId="18" borderId="0" xfId="104" applyNumberFormat="1" applyFont="1" applyFill="1" applyBorder="1" applyAlignment="1">
      <alignment horizontal="right"/>
    </xf>
    <xf numFmtId="194" fontId="11" fillId="18" borderId="0" xfId="104" applyNumberFormat="1" applyFont="1" applyFill="1" applyBorder="1" applyAlignment="1">
      <alignment horizontal="right"/>
    </xf>
    <xf numFmtId="194" fontId="4" fillId="18" borderId="0" xfId="104" applyNumberFormat="1" applyFont="1" applyFill="1" applyBorder="1" applyAlignment="1">
      <alignment horizontal="right"/>
    </xf>
    <xf numFmtId="195" fontId="24" fillId="18" borderId="0" xfId="89" applyNumberFormat="1" applyFont="1" applyFill="1" applyAlignment="1">
      <alignment horizontal="right" indent="1"/>
    </xf>
    <xf numFmtId="196" fontId="23" fillId="18" borderId="0" xfId="89" applyNumberFormat="1" applyFont="1" applyFill="1" applyAlignment="1">
      <alignment horizontal="right" indent="1"/>
    </xf>
    <xf numFmtId="3" fontId="24" fillId="18" borderId="0" xfId="89" applyNumberFormat="1" applyFont="1" applyFill="1" applyAlignment="1">
      <alignment horizontal="right" indent="1"/>
    </xf>
  </cellXfs>
  <cellStyles count="106">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ohneP" xfId="14"/>
    <cellStyle name="20% - Akzent1" xfId="15"/>
    <cellStyle name="20% - Akzent2" xfId="16"/>
    <cellStyle name="20% - Akzent3" xfId="17"/>
    <cellStyle name="20% - Akzent4" xfId="18"/>
    <cellStyle name="20% - Akzent5" xfId="19"/>
    <cellStyle name="20% - Akzent6" xfId="20"/>
    <cellStyle name="2mitP" xfId="21"/>
    <cellStyle name="2ohneP" xfId="22"/>
    <cellStyle name="3mitP" xfId="23"/>
    <cellStyle name="3mitP 2" xfId="24"/>
    <cellStyle name="3ohneP" xfId="25"/>
    <cellStyle name="40% - Akzent1" xfId="26"/>
    <cellStyle name="40% - Akzent2" xfId="27"/>
    <cellStyle name="40% - Akzent3" xfId="28"/>
    <cellStyle name="40% - Akzent4" xfId="29"/>
    <cellStyle name="40% - Akzent5" xfId="30"/>
    <cellStyle name="40% - Akzent6" xfId="31"/>
    <cellStyle name="4mitP" xfId="32"/>
    <cellStyle name="4ohneP" xfId="33"/>
    <cellStyle name="60% - Akzent1" xfId="34"/>
    <cellStyle name="60% - Akzent2" xfId="35"/>
    <cellStyle name="60% - Akzent3" xfId="36"/>
    <cellStyle name="60% - Akzent4" xfId="37"/>
    <cellStyle name="60% - Akzent5" xfId="38"/>
    <cellStyle name="60% - Akzent6" xfId="39"/>
    <cellStyle name="6mitP" xfId="40"/>
    <cellStyle name="6mitP 2" xfId="41"/>
    <cellStyle name="6ohneP" xfId="42"/>
    <cellStyle name="6ohneP 2" xfId="43"/>
    <cellStyle name="7mitP" xfId="44"/>
    <cellStyle name="7mitP 2" xfId="45"/>
    <cellStyle name="9mitP" xfId="46"/>
    <cellStyle name="9mitP 2" xfId="47"/>
    <cellStyle name="9ohneP" xfId="48"/>
    <cellStyle name="9ohneP 2" xfId="49"/>
    <cellStyle name="BasisDreiNK" xfId="50"/>
    <cellStyle name="BasisDreiNK 2" xfId="51"/>
    <cellStyle name="BasisEineNK" xfId="52"/>
    <cellStyle name="BasisEineNK 2" xfId="53"/>
    <cellStyle name="BasisOhneNK" xfId="54"/>
    <cellStyle name="BasisStandard" xfId="55"/>
    <cellStyle name="BasisStandard 2" xfId="56"/>
    <cellStyle name="BasisZweiNK" xfId="57"/>
    <cellStyle name="BasisZweiNK 2" xfId="58"/>
    <cellStyle name="Euro" xfId="59"/>
    <cellStyle name="Euro 2" xfId="60"/>
    <cellStyle name="Fuss" xfId="61"/>
    <cellStyle name="Fuss 2" xfId="62"/>
    <cellStyle name="Haupttitel" xfId="63"/>
    <cellStyle name="Haupttitel 2" xfId="64"/>
    <cellStyle name="Hyperlink 2" xfId="65"/>
    <cellStyle name="Hyperlink 3" xfId="66"/>
    <cellStyle name="Hyperlink 4" xfId="67"/>
    <cellStyle name="Hyperlink 5" xfId="68"/>
    <cellStyle name="InhaltNormal" xfId="69"/>
    <cellStyle name="InhaltNormal 2" xfId="70"/>
    <cellStyle name="Jahr" xfId="71"/>
    <cellStyle name="Jahr 2" xfId="72"/>
    <cellStyle name="Komma 2" xfId="73"/>
    <cellStyle name="Link" xfId="105" builtinId="8"/>
    <cellStyle name="LinkGemVeroeff" xfId="74"/>
    <cellStyle name="LinkGemVeroeffFett" xfId="75"/>
    <cellStyle name="Messziffer" xfId="76"/>
    <cellStyle name="Messziffer 2" xfId="77"/>
    <cellStyle name="MesszifferD" xfId="78"/>
    <cellStyle name="MesszifferD 2" xfId="79"/>
    <cellStyle name="mitP" xfId="80"/>
    <cellStyle name="nf2" xfId="81"/>
    <cellStyle name="Noch" xfId="82"/>
    <cellStyle name="Normal_040831_KapaBedarf-AA_Hochfahrlogik_A2LL_KT" xfId="83"/>
    <cellStyle name="Notiz 2" xfId="84"/>
    <cellStyle name="ohneP" xfId="85"/>
    <cellStyle name="ProzVeränderung" xfId="86"/>
    <cellStyle name="ProzVeränderung 2" xfId="87"/>
    <cellStyle name="ProzVeränderung 3" xfId="88"/>
    <cellStyle name="Standard" xfId="0" builtinId="0"/>
    <cellStyle name="Standard 2" xfId="89"/>
    <cellStyle name="Standard 2 2" xfId="90"/>
    <cellStyle name="Standard 2 3" xfId="102"/>
    <cellStyle name="Standard 2 8" xfId="104"/>
    <cellStyle name="Standard 3" xfId="91"/>
    <cellStyle name="Standard 4" xfId="92"/>
    <cellStyle name="Standard 5" xfId="93"/>
    <cellStyle name="Standard 5 2" xfId="94"/>
    <cellStyle name="Standard 6" xfId="95"/>
    <cellStyle name="Standard 65" xfId="103"/>
    <cellStyle name="Standard 7" xfId="96"/>
    <cellStyle name="Tsd" xfId="97"/>
    <cellStyle name="Untertitel" xfId="98"/>
    <cellStyle name="zelle mit Rand" xfId="99"/>
    <cellStyle name="Zwischentitel" xfId="100"/>
    <cellStyle name="Zwischentitel 2" xfId="101"/>
  </cellStyles>
  <dxfs count="17">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94"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4"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4"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4"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Indikator_10.3_B_2013_bis_2022" displayName="Indikator_10.3_B_2013_bis_2022" ref="A4:M32" totalsRowShown="0" headerRowDxfId="16" dataDxfId="14" headerRowBorderDxfId="15" tableBorderDxfId="13" headerRowCellStyle="Standard 2" dataCellStyle="Standard 2">
  <tableColumns count="13">
    <tableColumn id="1" name="Leistungsart1)" dataDxfId="12" dataCellStyle="Standard 2"/>
    <tableColumn id="3" name="Einheit" dataDxfId="11" dataCellStyle="Standard 2 8"/>
    <tableColumn id="2" name="2013 " dataDxfId="10" dataCellStyle="Standard 2"/>
    <tableColumn id="5" name="2014" dataDxfId="9" dataCellStyle="Standard 2"/>
    <tableColumn id="8" name="2015" dataDxfId="8" dataCellStyle="Standard 2"/>
    <tableColumn id="11" name="2016" dataDxfId="7" dataCellStyle="Standard 2"/>
    <tableColumn id="14" name="2017" dataDxfId="6" dataCellStyle="Standard 2"/>
    <tableColumn id="17" name="2018" dataDxfId="5" dataCellStyle="Standard 2"/>
    <tableColumn id="20" name="2019" dataDxfId="4" dataCellStyle="Standard 2"/>
    <tableColumn id="23" name="2020" dataDxfId="3" dataCellStyle="Standard 2"/>
    <tableColumn id="26" name="2021" dataDxfId="2" dataCellStyle="Standard 2"/>
    <tableColumn id="29" name="2022" dataDxfId="1" dataCellStyle="Standard 2"/>
    <tableColumn id="4" name="Anteil an insgesamt 2022 in %" dataDxfId="0" dataCellStyle="Standard 2">
      <calculatedColumnFormula>L5/L$5*100</calculatedColumnFormula>
    </tableColumn>
  </tableColumns>
  <tableStyleInfo showFirstColumn="0" showLastColumn="0" showRowStripes="1" showColumnStripes="0"/>
  <extLst>
    <ext xmlns:x14="http://schemas.microsoft.com/office/spreadsheetml/2009/9/main" uri="{504A1905-F514-4f6f-8877-14C23A59335A}">
      <x14:table altText="Indikator (L) 10.11 Gesundheitsausgaben der Gesetzlichen Rentenversicherung in Sachsen 2013 bis 2022 nach Leistungs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abSelected="1" workbookViewId="0"/>
  </sheetViews>
  <sheetFormatPr baseColWidth="10" defaultColWidth="13.8984375" defaultRowHeight="10"/>
  <cols>
    <col min="1" max="1" width="48.59765625" style="2" customWidth="1"/>
    <col min="2" max="2" width="28.59765625" style="2" customWidth="1"/>
    <col min="3" max="13" width="9.69921875" style="2" customWidth="1"/>
    <col min="14" max="16384" width="13.8984375" style="2"/>
  </cols>
  <sheetData>
    <row r="1" spans="1:14">
      <c r="A1" s="1" t="s">
        <v>3</v>
      </c>
    </row>
    <row r="2" spans="1:14" s="5" customFormat="1" ht="12" customHeight="1">
      <c r="A2" s="3" t="s">
        <v>4</v>
      </c>
      <c r="B2" s="4"/>
      <c r="C2" s="3"/>
    </row>
    <row r="3" spans="1:14" ht="20.149999999999999" customHeight="1">
      <c r="A3" s="6" t="s">
        <v>33</v>
      </c>
      <c r="B3" s="6"/>
    </row>
    <row r="4" spans="1:14" ht="40" customHeight="1">
      <c r="A4" s="7" t="s">
        <v>5</v>
      </c>
      <c r="B4" s="7" t="s">
        <v>6</v>
      </c>
      <c r="C4" s="8" t="s">
        <v>7</v>
      </c>
      <c r="D4" s="8" t="s">
        <v>8</v>
      </c>
      <c r="E4" s="8" t="s">
        <v>9</v>
      </c>
      <c r="F4" s="8" t="s">
        <v>10</v>
      </c>
      <c r="G4" s="8" t="s">
        <v>11</v>
      </c>
      <c r="H4" s="8" t="s">
        <v>12</v>
      </c>
      <c r="I4" s="8" t="s">
        <v>13</v>
      </c>
      <c r="J4" s="8" t="s">
        <v>14</v>
      </c>
      <c r="K4" s="8" t="s">
        <v>15</v>
      </c>
      <c r="L4" s="9" t="s">
        <v>16</v>
      </c>
      <c r="M4" s="10" t="s">
        <v>17</v>
      </c>
      <c r="N4" s="11"/>
    </row>
    <row r="5" spans="1:14" s="13" customFormat="1" ht="10.5">
      <c r="A5" s="12" t="s">
        <v>0</v>
      </c>
      <c r="B5" s="12" t="s">
        <v>18</v>
      </c>
      <c r="C5" s="29">
        <v>239.2</v>
      </c>
      <c r="D5" s="29">
        <v>236.5</v>
      </c>
      <c r="E5" s="29">
        <v>233.4</v>
      </c>
      <c r="F5" s="29">
        <v>242.3</v>
      </c>
      <c r="G5" s="29">
        <v>255.4</v>
      </c>
      <c r="H5" s="29">
        <v>257.7</v>
      </c>
      <c r="I5" s="31">
        <v>258.7</v>
      </c>
      <c r="J5" s="31">
        <v>255.6</v>
      </c>
      <c r="K5" s="31">
        <v>256.7</v>
      </c>
      <c r="L5" s="31">
        <v>267</v>
      </c>
      <c r="M5" s="34">
        <f>IF(L5="-","-",L5/L$5*100)</f>
        <v>100</v>
      </c>
    </row>
    <row r="6" spans="1:14" s="13" customFormat="1" ht="10.5">
      <c r="A6" s="14" t="s">
        <v>1</v>
      </c>
      <c r="B6" s="15" t="s">
        <v>18</v>
      </c>
      <c r="C6" s="30">
        <v>5.7</v>
      </c>
      <c r="D6" s="30">
        <v>5.2</v>
      </c>
      <c r="E6" s="30">
        <v>4.4000000000000004</v>
      </c>
      <c r="F6" s="30">
        <v>3.9</v>
      </c>
      <c r="G6" s="30">
        <v>4</v>
      </c>
      <c r="H6" s="30">
        <v>4.5</v>
      </c>
      <c r="I6" s="32">
        <v>4.5</v>
      </c>
      <c r="J6" s="32">
        <v>4.4000000000000004</v>
      </c>
      <c r="K6" s="32">
        <v>4</v>
      </c>
      <c r="L6" s="32">
        <v>4.5999999999999996</v>
      </c>
      <c r="M6" s="33">
        <f t="shared" ref="M6:M14" si="0">IF(L6="-","-",L6/L$5*100)</f>
        <v>1.7228464419475655</v>
      </c>
    </row>
    <row r="7" spans="1:14" s="13" customFormat="1" ht="10.5">
      <c r="A7" s="14" t="s">
        <v>34</v>
      </c>
      <c r="B7" s="15" t="s">
        <v>18</v>
      </c>
      <c r="C7" s="30">
        <v>233.5</v>
      </c>
      <c r="D7" s="30">
        <v>231.3</v>
      </c>
      <c r="E7" s="30">
        <v>229</v>
      </c>
      <c r="F7" s="30">
        <v>238.4</v>
      </c>
      <c r="G7" s="30">
        <v>251.3</v>
      </c>
      <c r="H7" s="30">
        <v>253.1</v>
      </c>
      <c r="I7" s="32">
        <v>254.2</v>
      </c>
      <c r="J7" s="32">
        <v>251.2</v>
      </c>
      <c r="K7" s="32">
        <v>252.7</v>
      </c>
      <c r="L7" s="32">
        <v>262.39999999999998</v>
      </c>
      <c r="M7" s="33">
        <f t="shared" si="0"/>
        <v>98.277153558052419</v>
      </c>
    </row>
    <row r="8" spans="1:14" s="13" customFormat="1" ht="10.5">
      <c r="A8" s="16" t="s">
        <v>19</v>
      </c>
      <c r="B8" s="15" t="s">
        <v>18</v>
      </c>
      <c r="C8" s="30">
        <v>11.5</v>
      </c>
      <c r="D8" s="30">
        <v>11.4</v>
      </c>
      <c r="E8" s="30">
        <v>11.2</v>
      </c>
      <c r="F8" s="30">
        <v>11.3</v>
      </c>
      <c r="G8" s="30">
        <v>7.6</v>
      </c>
      <c r="H8" s="30">
        <v>7.3</v>
      </c>
      <c r="I8" s="32">
        <v>7</v>
      </c>
      <c r="J8" s="32">
        <v>6.9</v>
      </c>
      <c r="K8" s="32">
        <v>7.4</v>
      </c>
      <c r="L8" s="32">
        <v>8.1</v>
      </c>
      <c r="M8" s="33">
        <f t="shared" si="0"/>
        <v>3.0337078651685392</v>
      </c>
    </row>
    <row r="9" spans="1:14" s="13" customFormat="1" ht="10.5">
      <c r="A9" s="17" t="s">
        <v>35</v>
      </c>
      <c r="B9" s="18" t="s">
        <v>18</v>
      </c>
      <c r="C9" s="30">
        <v>42.6</v>
      </c>
      <c r="D9" s="30">
        <v>42.3</v>
      </c>
      <c r="E9" s="30">
        <v>42</v>
      </c>
      <c r="F9" s="30">
        <v>43.8</v>
      </c>
      <c r="G9" s="30">
        <v>47.5</v>
      </c>
      <c r="H9" s="30">
        <v>48.1</v>
      </c>
      <c r="I9" s="32">
        <v>48.5</v>
      </c>
      <c r="J9" s="32">
        <v>48</v>
      </c>
      <c r="K9" s="32">
        <v>48.4</v>
      </c>
      <c r="L9" s="32">
        <v>50.1</v>
      </c>
      <c r="M9" s="33">
        <f t="shared" si="0"/>
        <v>18.764044943820224</v>
      </c>
    </row>
    <row r="10" spans="1:14" s="13" customFormat="1" ht="10.5">
      <c r="A10" s="17" t="s">
        <v>36</v>
      </c>
      <c r="B10" s="18" t="s">
        <v>18</v>
      </c>
      <c r="C10" s="30">
        <v>79.5</v>
      </c>
      <c r="D10" s="30">
        <v>78.900000000000006</v>
      </c>
      <c r="E10" s="30">
        <v>78.5</v>
      </c>
      <c r="F10" s="30">
        <v>81.8</v>
      </c>
      <c r="G10" s="30">
        <v>88.6</v>
      </c>
      <c r="H10" s="30">
        <v>89.7</v>
      </c>
      <c r="I10" s="32">
        <v>90.2</v>
      </c>
      <c r="J10" s="32">
        <v>89.1</v>
      </c>
      <c r="K10" s="32">
        <v>89.6</v>
      </c>
      <c r="L10" s="32">
        <v>92.9</v>
      </c>
      <c r="M10" s="33">
        <f t="shared" si="0"/>
        <v>34.794007490636709</v>
      </c>
    </row>
    <row r="11" spans="1:14" s="13" customFormat="1" ht="10.5">
      <c r="A11" s="17" t="s">
        <v>20</v>
      </c>
      <c r="B11" s="18" t="s">
        <v>18</v>
      </c>
      <c r="C11" s="30">
        <v>68.7</v>
      </c>
      <c r="D11" s="30">
        <v>67.8</v>
      </c>
      <c r="E11" s="30">
        <v>67</v>
      </c>
      <c r="F11" s="30">
        <v>70</v>
      </c>
      <c r="G11" s="30">
        <v>73.900000000000006</v>
      </c>
      <c r="H11" s="30">
        <v>75</v>
      </c>
      <c r="I11" s="32">
        <v>76</v>
      </c>
      <c r="J11" s="32">
        <v>75.099999999999994</v>
      </c>
      <c r="K11" s="32">
        <v>75.5</v>
      </c>
      <c r="L11" s="32">
        <v>78.099999999999994</v>
      </c>
      <c r="M11" s="33">
        <f t="shared" si="0"/>
        <v>29.250936329588011</v>
      </c>
    </row>
    <row r="12" spans="1:14" s="13" customFormat="1" ht="10.5">
      <c r="A12" s="17" t="s">
        <v>21</v>
      </c>
      <c r="B12" s="18" t="s">
        <v>18</v>
      </c>
      <c r="C12" s="30">
        <v>9.4</v>
      </c>
      <c r="D12" s="30">
        <v>9.3000000000000007</v>
      </c>
      <c r="E12" s="30">
        <v>9.3000000000000007</v>
      </c>
      <c r="F12" s="30">
        <v>9.6999999999999993</v>
      </c>
      <c r="G12" s="30">
        <v>10.7</v>
      </c>
      <c r="H12" s="30">
        <v>10.8</v>
      </c>
      <c r="I12" s="32">
        <v>10.9</v>
      </c>
      <c r="J12" s="32">
        <v>10.8</v>
      </c>
      <c r="K12" s="32">
        <v>10.9</v>
      </c>
      <c r="L12" s="32">
        <v>11.3</v>
      </c>
      <c r="M12" s="33">
        <f t="shared" si="0"/>
        <v>4.2322097378277155</v>
      </c>
    </row>
    <row r="13" spans="1:14" s="13" customFormat="1" ht="10.5">
      <c r="A13" s="17" t="s">
        <v>22</v>
      </c>
      <c r="B13" s="18" t="s">
        <v>18</v>
      </c>
      <c r="C13" s="30">
        <v>5.6</v>
      </c>
      <c r="D13" s="30">
        <v>5.7</v>
      </c>
      <c r="E13" s="30">
        <v>5.8</v>
      </c>
      <c r="F13" s="30">
        <v>6</v>
      </c>
      <c r="G13" s="30">
        <v>6.2</v>
      </c>
      <c r="H13" s="30">
        <v>6.1</v>
      </c>
      <c r="I13" s="32">
        <v>5.9</v>
      </c>
      <c r="J13" s="32">
        <v>5.0999999999999996</v>
      </c>
      <c r="K13" s="32">
        <v>4.8</v>
      </c>
      <c r="L13" s="32">
        <v>5.0999999999999996</v>
      </c>
      <c r="M13" s="33">
        <f t="shared" si="0"/>
        <v>1.9101123595505618</v>
      </c>
    </row>
    <row r="14" spans="1:14" s="13" customFormat="1" ht="10.5">
      <c r="A14" s="17" t="s">
        <v>23</v>
      </c>
      <c r="B14" s="18" t="s">
        <v>18</v>
      </c>
      <c r="C14" s="30">
        <v>16</v>
      </c>
      <c r="D14" s="30">
        <v>15.8</v>
      </c>
      <c r="E14" s="30">
        <v>15.2</v>
      </c>
      <c r="F14" s="30">
        <v>15.8</v>
      </c>
      <c r="G14" s="30">
        <v>16.8</v>
      </c>
      <c r="H14" s="30">
        <v>16.100000000000001</v>
      </c>
      <c r="I14" s="32">
        <v>15.7</v>
      </c>
      <c r="J14" s="32">
        <v>16.3</v>
      </c>
      <c r="K14" s="32">
        <v>16.2</v>
      </c>
      <c r="L14" s="32">
        <v>16.899999999999999</v>
      </c>
      <c r="M14" s="33">
        <f t="shared" si="0"/>
        <v>6.3295880149812733</v>
      </c>
    </row>
    <row r="15" spans="1:14" s="13" customFormat="1" ht="12.5">
      <c r="A15" s="19" t="s">
        <v>24</v>
      </c>
      <c r="B15" s="15" t="s">
        <v>18</v>
      </c>
      <c r="C15" s="30">
        <v>871.2</v>
      </c>
      <c r="D15" s="30">
        <v>885.3</v>
      </c>
      <c r="E15" s="30">
        <v>914.3</v>
      </c>
      <c r="F15" s="30">
        <v>946.9</v>
      </c>
      <c r="G15" s="30">
        <v>978.2</v>
      </c>
      <c r="H15" s="30">
        <v>998.6</v>
      </c>
      <c r="I15" s="32">
        <v>1037.7</v>
      </c>
      <c r="J15" s="32">
        <v>1058.0999999999999</v>
      </c>
      <c r="K15" s="32">
        <v>1081.9000000000001</v>
      </c>
      <c r="L15" s="32">
        <v>1114.2</v>
      </c>
      <c r="M15" s="35" t="s">
        <v>2</v>
      </c>
    </row>
    <row r="16" spans="1:14" s="13" customFormat="1" ht="12.5">
      <c r="A16" s="19" t="s">
        <v>25</v>
      </c>
      <c r="B16" s="15" t="s">
        <v>18</v>
      </c>
      <c r="C16" s="30" t="s">
        <v>39</v>
      </c>
      <c r="D16" s="30" t="s">
        <v>39</v>
      </c>
      <c r="E16" s="30" t="s">
        <v>39</v>
      </c>
      <c r="F16" s="30" t="s">
        <v>39</v>
      </c>
      <c r="G16" s="30" t="s">
        <v>39</v>
      </c>
      <c r="H16" s="30" t="s">
        <v>39</v>
      </c>
      <c r="I16" s="32" t="s">
        <v>39</v>
      </c>
      <c r="J16" s="32" t="s">
        <v>39</v>
      </c>
      <c r="K16" s="32" t="s">
        <v>39</v>
      </c>
      <c r="L16" s="32" t="s">
        <v>39</v>
      </c>
      <c r="M16" s="35" t="s">
        <v>2</v>
      </c>
    </row>
    <row r="17" spans="1:13" s="13" customFormat="1" ht="12.5">
      <c r="A17" s="20" t="s">
        <v>26</v>
      </c>
      <c r="B17" s="18" t="s">
        <v>18</v>
      </c>
      <c r="C17" s="30">
        <v>0.8</v>
      </c>
      <c r="D17" s="30">
        <v>0.8</v>
      </c>
      <c r="E17" s="30">
        <v>0.7</v>
      </c>
      <c r="F17" s="30">
        <v>0.8</v>
      </c>
      <c r="G17" s="30">
        <v>0.8</v>
      </c>
      <c r="H17" s="30">
        <v>0.8</v>
      </c>
      <c r="I17" s="32">
        <v>0.8</v>
      </c>
      <c r="J17" s="32">
        <v>0.9</v>
      </c>
      <c r="K17" s="32">
        <v>0.8</v>
      </c>
      <c r="L17" s="32">
        <v>0.9</v>
      </c>
      <c r="M17" s="35" t="s">
        <v>2</v>
      </c>
    </row>
    <row r="18" spans="1:13" s="13" customFormat="1" ht="12.5">
      <c r="A18" s="20" t="s">
        <v>27</v>
      </c>
      <c r="B18" s="18" t="s">
        <v>18</v>
      </c>
      <c r="C18" s="30">
        <v>40.6</v>
      </c>
      <c r="D18" s="30">
        <v>42.1</v>
      </c>
      <c r="E18" s="30">
        <v>44</v>
      </c>
      <c r="F18" s="30">
        <v>45.6</v>
      </c>
      <c r="G18" s="30">
        <v>41.2</v>
      </c>
      <c r="H18" s="30">
        <v>41.3</v>
      </c>
      <c r="I18" s="32">
        <v>39.799999999999997</v>
      </c>
      <c r="J18" s="32">
        <v>38</v>
      </c>
      <c r="K18" s="32">
        <v>37.700000000000003</v>
      </c>
      <c r="L18" s="32">
        <v>38.4</v>
      </c>
      <c r="M18" s="35" t="s">
        <v>2</v>
      </c>
    </row>
    <row r="19" spans="1:13" s="13" customFormat="1" ht="20.149999999999999" customHeight="1">
      <c r="A19" s="21" t="s">
        <v>0</v>
      </c>
      <c r="B19" s="21" t="s">
        <v>28</v>
      </c>
      <c r="C19" s="29">
        <v>59.1</v>
      </c>
      <c r="D19" s="29">
        <v>58.4</v>
      </c>
      <c r="E19" s="29">
        <v>57.3</v>
      </c>
      <c r="F19" s="29">
        <v>59.3</v>
      </c>
      <c r="G19" s="29">
        <v>62.6</v>
      </c>
      <c r="H19" s="29">
        <v>63.2</v>
      </c>
      <c r="I19" s="31">
        <v>63.5</v>
      </c>
      <c r="J19" s="31">
        <v>62.9</v>
      </c>
      <c r="K19" s="31">
        <v>63.4</v>
      </c>
      <c r="L19" s="31">
        <v>65.7</v>
      </c>
      <c r="M19" s="35" t="s">
        <v>2</v>
      </c>
    </row>
    <row r="20" spans="1:13">
      <c r="A20" s="14" t="s">
        <v>1</v>
      </c>
      <c r="B20" s="15" t="s">
        <v>28</v>
      </c>
      <c r="C20" s="30">
        <v>1.4</v>
      </c>
      <c r="D20" s="30">
        <v>1.3</v>
      </c>
      <c r="E20" s="30">
        <v>1.1000000000000001</v>
      </c>
      <c r="F20" s="30">
        <v>1</v>
      </c>
      <c r="G20" s="30">
        <v>1</v>
      </c>
      <c r="H20" s="30">
        <v>1.1000000000000001</v>
      </c>
      <c r="I20" s="32">
        <v>1.1000000000000001</v>
      </c>
      <c r="J20" s="32">
        <v>1.1000000000000001</v>
      </c>
      <c r="K20" s="32">
        <v>1</v>
      </c>
      <c r="L20" s="32">
        <v>1.1000000000000001</v>
      </c>
      <c r="M20" s="35" t="s">
        <v>2</v>
      </c>
    </row>
    <row r="21" spans="1:13">
      <c r="A21" s="14" t="s">
        <v>34</v>
      </c>
      <c r="B21" s="15" t="s">
        <v>28</v>
      </c>
      <c r="C21" s="30">
        <v>57.7</v>
      </c>
      <c r="D21" s="30">
        <v>57.1</v>
      </c>
      <c r="E21" s="30">
        <v>56.3</v>
      </c>
      <c r="F21" s="30">
        <v>58.4</v>
      </c>
      <c r="G21" s="30">
        <v>61.6</v>
      </c>
      <c r="H21" s="30">
        <v>62</v>
      </c>
      <c r="I21" s="32">
        <v>62.4</v>
      </c>
      <c r="J21" s="32">
        <v>61.8</v>
      </c>
      <c r="K21" s="32">
        <v>62.4</v>
      </c>
      <c r="L21" s="32">
        <v>64.599999999999994</v>
      </c>
      <c r="M21" s="35" t="s">
        <v>2</v>
      </c>
    </row>
    <row r="22" spans="1:13">
      <c r="A22" s="16" t="s">
        <v>19</v>
      </c>
      <c r="B22" s="15" t="s">
        <v>28</v>
      </c>
      <c r="C22" s="30">
        <v>2.8</v>
      </c>
      <c r="D22" s="30">
        <v>2.8</v>
      </c>
      <c r="E22" s="30">
        <v>2.8</v>
      </c>
      <c r="F22" s="30">
        <v>2.8</v>
      </c>
      <c r="G22" s="30">
        <v>1.9</v>
      </c>
      <c r="H22" s="30">
        <v>1.8</v>
      </c>
      <c r="I22" s="32">
        <v>1.7</v>
      </c>
      <c r="J22" s="32">
        <v>1.7</v>
      </c>
      <c r="K22" s="32">
        <v>1.8</v>
      </c>
      <c r="L22" s="32">
        <v>2</v>
      </c>
      <c r="M22" s="35" t="s">
        <v>2</v>
      </c>
    </row>
    <row r="23" spans="1:13">
      <c r="A23" s="17" t="s">
        <v>35</v>
      </c>
      <c r="B23" s="18" t="s">
        <v>28</v>
      </c>
      <c r="C23" s="30">
        <v>10.5</v>
      </c>
      <c r="D23" s="30">
        <v>10.4</v>
      </c>
      <c r="E23" s="30">
        <v>10.3</v>
      </c>
      <c r="F23" s="30">
        <v>10.7</v>
      </c>
      <c r="G23" s="30">
        <v>11.6</v>
      </c>
      <c r="H23" s="30">
        <v>11.8</v>
      </c>
      <c r="I23" s="32">
        <v>11.9</v>
      </c>
      <c r="J23" s="32">
        <v>11.8</v>
      </c>
      <c r="K23" s="32">
        <v>12</v>
      </c>
      <c r="L23" s="32">
        <v>12.3</v>
      </c>
      <c r="M23" s="35" t="s">
        <v>2</v>
      </c>
    </row>
    <row r="24" spans="1:13">
      <c r="A24" s="17" t="s">
        <v>36</v>
      </c>
      <c r="B24" s="18" t="s">
        <v>28</v>
      </c>
      <c r="C24" s="30">
        <v>19.600000000000001</v>
      </c>
      <c r="D24" s="30">
        <v>19.5</v>
      </c>
      <c r="E24" s="30">
        <v>19.3</v>
      </c>
      <c r="F24" s="30">
        <v>20</v>
      </c>
      <c r="G24" s="30">
        <v>21.7</v>
      </c>
      <c r="H24" s="30">
        <v>22</v>
      </c>
      <c r="I24" s="32">
        <v>22.1</v>
      </c>
      <c r="J24" s="32">
        <v>21.9</v>
      </c>
      <c r="K24" s="32">
        <v>22.1</v>
      </c>
      <c r="L24" s="32">
        <v>22.9</v>
      </c>
      <c r="M24" s="35" t="s">
        <v>2</v>
      </c>
    </row>
    <row r="25" spans="1:13">
      <c r="A25" s="17" t="s">
        <v>20</v>
      </c>
      <c r="B25" s="18" t="s">
        <v>28</v>
      </c>
      <c r="C25" s="30">
        <v>17</v>
      </c>
      <c r="D25" s="30">
        <v>16.7</v>
      </c>
      <c r="E25" s="30">
        <v>16.5</v>
      </c>
      <c r="F25" s="30">
        <v>17.100000000000001</v>
      </c>
      <c r="G25" s="30">
        <v>18.100000000000001</v>
      </c>
      <c r="H25" s="30">
        <v>18.399999999999999</v>
      </c>
      <c r="I25" s="32">
        <v>18.7</v>
      </c>
      <c r="J25" s="32">
        <v>18.5</v>
      </c>
      <c r="K25" s="32">
        <v>18.600000000000001</v>
      </c>
      <c r="L25" s="32">
        <v>19.2</v>
      </c>
      <c r="M25" s="35" t="s">
        <v>2</v>
      </c>
    </row>
    <row r="26" spans="1:13">
      <c r="A26" s="17" t="s">
        <v>21</v>
      </c>
      <c r="B26" s="18" t="s">
        <v>28</v>
      </c>
      <c r="C26" s="30">
        <v>2.2999999999999998</v>
      </c>
      <c r="D26" s="30">
        <v>2.2999999999999998</v>
      </c>
      <c r="E26" s="30">
        <v>2.2999999999999998</v>
      </c>
      <c r="F26" s="30">
        <v>2.4</v>
      </c>
      <c r="G26" s="30">
        <v>2.6</v>
      </c>
      <c r="H26" s="30">
        <v>2.6</v>
      </c>
      <c r="I26" s="32">
        <v>2.7</v>
      </c>
      <c r="J26" s="32">
        <v>2.7</v>
      </c>
      <c r="K26" s="32">
        <v>2.7</v>
      </c>
      <c r="L26" s="32">
        <v>2.8</v>
      </c>
      <c r="M26" s="35" t="s">
        <v>2</v>
      </c>
    </row>
    <row r="27" spans="1:13">
      <c r="A27" s="17" t="s">
        <v>22</v>
      </c>
      <c r="B27" s="18" t="s">
        <v>28</v>
      </c>
      <c r="C27" s="30">
        <v>1.4</v>
      </c>
      <c r="D27" s="30">
        <v>1.4</v>
      </c>
      <c r="E27" s="30">
        <v>1.4</v>
      </c>
      <c r="F27" s="30">
        <v>1.5</v>
      </c>
      <c r="G27" s="30">
        <v>1.5</v>
      </c>
      <c r="H27" s="30">
        <v>1.5</v>
      </c>
      <c r="I27" s="32">
        <v>1.4</v>
      </c>
      <c r="J27" s="32">
        <v>1.3</v>
      </c>
      <c r="K27" s="32">
        <v>1.2</v>
      </c>
      <c r="L27" s="32">
        <v>1.3</v>
      </c>
      <c r="M27" s="35" t="s">
        <v>2</v>
      </c>
    </row>
    <row r="28" spans="1:13">
      <c r="A28" s="17" t="s">
        <v>23</v>
      </c>
      <c r="B28" s="18" t="s">
        <v>28</v>
      </c>
      <c r="C28" s="30">
        <v>4</v>
      </c>
      <c r="D28" s="30">
        <v>3.9</v>
      </c>
      <c r="E28" s="30">
        <v>3.7</v>
      </c>
      <c r="F28" s="30">
        <v>3.9</v>
      </c>
      <c r="G28" s="30">
        <v>4.0999999999999996</v>
      </c>
      <c r="H28" s="30">
        <v>3.9</v>
      </c>
      <c r="I28" s="32">
        <v>3.9</v>
      </c>
      <c r="J28" s="32">
        <v>4</v>
      </c>
      <c r="K28" s="32">
        <v>4</v>
      </c>
      <c r="L28" s="32">
        <v>4.2</v>
      </c>
      <c r="M28" s="35" t="s">
        <v>2</v>
      </c>
    </row>
    <row r="29" spans="1:13" ht="12">
      <c r="A29" s="19" t="s">
        <v>24</v>
      </c>
      <c r="B29" s="15" t="s">
        <v>28</v>
      </c>
      <c r="C29" s="30">
        <v>215.2</v>
      </c>
      <c r="D29" s="30">
        <v>218.5</v>
      </c>
      <c r="E29" s="30">
        <v>224.6</v>
      </c>
      <c r="F29" s="30">
        <v>231.9</v>
      </c>
      <c r="G29" s="30">
        <v>239.7</v>
      </c>
      <c r="H29" s="30">
        <v>244.8</v>
      </c>
      <c r="I29" s="32">
        <v>254.7</v>
      </c>
      <c r="J29" s="32">
        <v>260.3</v>
      </c>
      <c r="K29" s="32">
        <v>267.10000000000002</v>
      </c>
      <c r="L29" s="32">
        <v>274.10000000000002</v>
      </c>
      <c r="M29" s="35" t="s">
        <v>2</v>
      </c>
    </row>
    <row r="30" spans="1:13" ht="12">
      <c r="A30" s="19" t="s">
        <v>25</v>
      </c>
      <c r="B30" s="15" t="s">
        <v>28</v>
      </c>
      <c r="C30" s="30" t="s">
        <v>39</v>
      </c>
      <c r="D30" s="30" t="s">
        <v>39</v>
      </c>
      <c r="E30" s="30" t="s">
        <v>39</v>
      </c>
      <c r="F30" s="30" t="s">
        <v>39</v>
      </c>
      <c r="G30" s="30" t="s">
        <v>39</v>
      </c>
      <c r="H30" s="30" t="s">
        <v>39</v>
      </c>
      <c r="I30" s="32" t="s">
        <v>39</v>
      </c>
      <c r="J30" s="32" t="s">
        <v>39</v>
      </c>
      <c r="K30" s="32" t="s">
        <v>39</v>
      </c>
      <c r="L30" s="32" t="s">
        <v>39</v>
      </c>
      <c r="M30" s="35" t="s">
        <v>2</v>
      </c>
    </row>
    <row r="31" spans="1:13" ht="12">
      <c r="A31" s="20" t="s">
        <v>26</v>
      </c>
      <c r="B31" s="18" t="s">
        <v>28</v>
      </c>
      <c r="C31" s="30">
        <v>0.2</v>
      </c>
      <c r="D31" s="30">
        <v>0.2</v>
      </c>
      <c r="E31" s="30">
        <v>0.2</v>
      </c>
      <c r="F31" s="30">
        <v>0.2</v>
      </c>
      <c r="G31" s="30">
        <v>0.2</v>
      </c>
      <c r="H31" s="30">
        <v>0.2</v>
      </c>
      <c r="I31" s="32">
        <v>0.2</v>
      </c>
      <c r="J31" s="32">
        <v>0.2</v>
      </c>
      <c r="K31" s="32">
        <v>0.2</v>
      </c>
      <c r="L31" s="32">
        <v>0.2</v>
      </c>
      <c r="M31" s="35" t="s">
        <v>2</v>
      </c>
    </row>
    <row r="32" spans="1:13" ht="12">
      <c r="A32" s="20" t="s">
        <v>27</v>
      </c>
      <c r="B32" s="18" t="s">
        <v>28</v>
      </c>
      <c r="C32" s="30">
        <v>10</v>
      </c>
      <c r="D32" s="30">
        <v>10.4</v>
      </c>
      <c r="E32" s="30">
        <v>10.8</v>
      </c>
      <c r="F32" s="30">
        <v>11.2</v>
      </c>
      <c r="G32" s="30">
        <v>10.1</v>
      </c>
      <c r="H32" s="30">
        <v>10.1</v>
      </c>
      <c r="I32" s="32">
        <v>9.8000000000000007</v>
      </c>
      <c r="J32" s="32">
        <v>9.3000000000000007</v>
      </c>
      <c r="K32" s="32">
        <v>9.3000000000000007</v>
      </c>
      <c r="L32" s="32">
        <v>9.4</v>
      </c>
      <c r="M32" s="35" t="s">
        <v>2</v>
      </c>
    </row>
    <row r="33" spans="1:12" s="11" customFormat="1">
      <c r="A33" s="22" t="s">
        <v>29</v>
      </c>
      <c r="B33" s="22"/>
      <c r="C33" s="23"/>
      <c r="D33" s="23"/>
      <c r="E33" s="23"/>
      <c r="F33" s="23"/>
      <c r="G33" s="23"/>
      <c r="H33" s="23"/>
      <c r="I33" s="23"/>
      <c r="J33" s="23"/>
      <c r="K33" s="23"/>
      <c r="L33" s="23"/>
    </row>
    <row r="34" spans="1:12" s="11" customFormat="1">
      <c r="A34" s="24" t="s">
        <v>30</v>
      </c>
      <c r="B34" s="24"/>
      <c r="C34" s="25"/>
      <c r="D34" s="25"/>
      <c r="E34" s="25"/>
      <c r="F34" s="25"/>
      <c r="G34" s="23"/>
      <c r="H34" s="23"/>
      <c r="I34" s="23"/>
      <c r="J34" s="23"/>
      <c r="K34" s="23"/>
      <c r="L34" s="23"/>
    </row>
    <row r="35" spans="1:12" s="28" customFormat="1">
      <c r="A35" s="24" t="s">
        <v>37</v>
      </c>
      <c r="B35" s="24"/>
      <c r="C35" s="25"/>
      <c r="D35" s="25"/>
      <c r="E35" s="25"/>
      <c r="F35" s="25"/>
      <c r="G35" s="25"/>
      <c r="H35" s="25"/>
      <c r="I35" s="25"/>
      <c r="J35" s="25"/>
      <c r="K35" s="25"/>
      <c r="L35" s="25"/>
    </row>
    <row r="36" spans="1:12" s="26" customFormat="1">
      <c r="A36" s="22" t="s">
        <v>31</v>
      </c>
      <c r="B36" s="22"/>
      <c r="C36" s="23"/>
      <c r="D36" s="23"/>
      <c r="E36" s="23"/>
      <c r="F36" s="23"/>
      <c r="G36" s="23"/>
      <c r="H36" s="23"/>
      <c r="I36" s="23"/>
      <c r="J36" s="23"/>
      <c r="K36" s="23"/>
      <c r="L36" s="23"/>
    </row>
    <row r="37" spans="1:12" s="11" customFormat="1">
      <c r="A37" s="24" t="s">
        <v>38</v>
      </c>
      <c r="B37" s="22"/>
      <c r="C37" s="23"/>
      <c r="D37" s="23"/>
      <c r="E37" s="23"/>
      <c r="F37" s="23"/>
      <c r="G37" s="23"/>
      <c r="H37" s="23"/>
      <c r="I37" s="23"/>
      <c r="J37" s="23"/>
      <c r="K37" s="23"/>
      <c r="L37" s="23"/>
    </row>
    <row r="38" spans="1:12" ht="10.5" customHeight="1">
      <c r="A38" s="27" t="s">
        <v>32</v>
      </c>
      <c r="B38" s="27"/>
    </row>
    <row r="39" spans="1:12" ht="12" customHeight="1"/>
    <row r="40" spans="1:12" ht="12" customHeight="1"/>
    <row r="41" spans="1:12" ht="12" customHeight="1"/>
    <row r="42" spans="1:12" ht="12" customHeight="1"/>
    <row r="43" spans="1:12" ht="10" customHeight="1"/>
    <row r="44" spans="1:12" ht="10" customHeight="1"/>
    <row r="45" spans="1:12" ht="10" customHeight="1"/>
    <row r="46" spans="1:12" ht="10" customHeight="1"/>
  </sheetData>
  <dataValidations count="3">
    <dataValidation allowBlank="1" showInputMessage="1" showErrorMessage="1" promptTitle="Fußnotenstrich" prompt="Nachfolgend Fußnotenbereich mit Fußnotenerläuterungen und weiteren Erklärungen" sqref="A33 B33:B37"/>
    <dataValidation allowBlank="1" showInputMessage="1" showErrorMessage="1" promptTitle="Fußnote 2" prompt="Bei den nachrichtlich ausgewiesenen Leistungsbereichen erfolgte eine Disaggregation der Bundeswerte top down mittels des Anteils an der Gesamtbevölkerung." sqref="A15:A18 A29:A32"/>
    <dataValidation allowBlank="1" showInputMessage="1" showErrorMessage="1" promptTitle="Fußnote 1" prompt="Die Ausgaben nach Ausgabenträgern wurden unter Nutzung länderspezifischer Informationen ermittelt. Zur Ermittlung der Gesundheitsausgaben nach Leistungsarten werden die Bundesanteile auf die länderspezifischen Ergebnisse übertragen." sqref="A4"/>
  </dataValidations>
  <hyperlinks>
    <hyperlink ref="A38" r:id="rId1"/>
  </hyperlinks>
  <pageMargins left="0.70866141732283472" right="0.70866141732283472" top="0.78740157480314965" bottom="0.78740157480314965" header="0.31496062992125984" footer="0.31496062992125984"/>
  <pageSetup paperSize="9" orientation="portrait" verticalDpi="0" r:id="rId2"/>
  <headerFooter>
    <oddFooter>&amp;C&amp;7© Statistisches Landesamt des Freistaates Sachsen  -  Z III 1 - j/21</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10.11</vt:lpstr>
    </vt:vector>
  </TitlesOfParts>
  <Manager/>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Indikator 10.11 Gesundheitsausgaben der Gesetzlichen Rentenversicherung in Sachsen nach Leistungsarten</dc:title>
  <dc:subject>Gesundheitsberichterstattung</dc:subject>
  <dc:creator>Statistisches Landesamt des Freistaates Sachsen</dc:creator>
  <cp:keywords>Gesundheitsausgaben, Gesetzlichen Rentenversicherung, Leistungsarten</cp:keywords>
  <cp:lastModifiedBy>Statistisches Landesamt des Freistaates Sachsen</cp:lastModifiedBy>
  <dcterms:created xsi:type="dcterms:W3CDTF">2025-01-16T09:08:41Z</dcterms:created>
  <dcterms:modified xsi:type="dcterms:W3CDTF">2025-02-26T09:11:28Z</dcterms:modified>
  <cp:category>Internettabellen</cp:category>
  <cp:contentStatus>barrierefrei</cp:contentStatus>
</cp:coreProperties>
</file>