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14520" windowHeight="10095" activeTab="9"/>
  </bookViews>
  <sheets>
    <sheet name="03_94_2012" sheetId="10" r:id="rId1"/>
    <sheet name="03_94_2013" sheetId="11" r:id="rId2"/>
    <sheet name="03_94_2014" sheetId="12" r:id="rId3"/>
    <sheet name="03_94_2015" sheetId="13" r:id="rId4"/>
    <sheet name="03_94_2016" sheetId="14" r:id="rId5"/>
    <sheet name="03_94_2017" sheetId="15" r:id="rId6"/>
    <sheet name="03_94_2018" sheetId="16" r:id="rId7"/>
    <sheet name="03_94_2019" sheetId="17" r:id="rId8"/>
    <sheet name="03_94_2020" sheetId="18" r:id="rId9"/>
    <sheet name="03_94_2021" sheetId="19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H12" i="10" l="1"/>
  <c r="H13" i="10"/>
  <c r="H14" i="10"/>
  <c r="H15" i="10"/>
  <c r="H16" i="10"/>
  <c r="H17" i="10"/>
  <c r="H18" i="10"/>
  <c r="I19" i="10"/>
  <c r="H19" i="10" s="1"/>
  <c r="J19" i="10"/>
</calcChain>
</file>

<file path=xl/sharedStrings.xml><?xml version="1.0" encoding="utf-8"?>
<sst xmlns="http://schemas.openxmlformats.org/spreadsheetml/2006/main" count="449" uniqueCount="29">
  <si>
    <t>weiblich</t>
  </si>
  <si>
    <t>männlich</t>
  </si>
  <si>
    <t xml:space="preserve"> </t>
  </si>
  <si>
    <t>Anzahl</t>
  </si>
  <si>
    <t>je 100 000 weibliche, männliche bzw. alle aktiv Versicherte</t>
  </si>
  <si>
    <t>Datenquelle:</t>
  </si>
  <si>
    <t>insgesamt</t>
  </si>
  <si>
    <t>Alter 
von … bis 
unter … Jahren</t>
  </si>
  <si>
    <t xml:space="preserve"> unter 35</t>
  </si>
  <si>
    <t xml:space="preserve">   35 - 40</t>
  </si>
  <si>
    <t xml:space="preserve">   40 - 45</t>
  </si>
  <si>
    <t xml:space="preserve">   45 - 50</t>
  </si>
  <si>
    <t xml:space="preserve">   50 - 55</t>
  </si>
  <si>
    <t xml:space="preserve">   55 - 60</t>
  </si>
  <si>
    <t xml:space="preserve">  Insgesamt</t>
  </si>
  <si>
    <t>_____</t>
  </si>
  <si>
    <r>
      <t>Krankheiten des 
Kreislaufsystems
(I00 - I99)</t>
    </r>
    <r>
      <rPr>
        <vertAlign val="superscript"/>
        <sz val="8"/>
        <rFont val="Arial"/>
        <family val="2"/>
      </rPr>
      <t>2)</t>
    </r>
  </si>
  <si>
    <r>
      <t>Ischämische Herzkrankheit
(I20 - I25)</t>
    </r>
    <r>
      <rPr>
        <vertAlign val="superscript"/>
        <sz val="8"/>
        <rFont val="Arial"/>
        <family val="2"/>
      </rPr>
      <t>2)</t>
    </r>
  </si>
  <si>
    <r>
      <t>Zerebrovaskuläre Krankheiten
(I60 - I69)</t>
    </r>
    <r>
      <rPr>
        <vertAlign val="superscript"/>
        <sz val="8"/>
        <rFont val="Arial"/>
        <family val="2"/>
      </rPr>
      <t>2)</t>
    </r>
  </si>
  <si>
    <t xml:space="preserve">2) ICD-10: Internationale statistische Klassifikation der Krankheiten und verwandter Gesundheitsprobleme, 10. Revision  </t>
  </si>
  <si>
    <t>1) Tabellenart D</t>
  </si>
  <si>
    <t>darunter</t>
  </si>
  <si>
    <t>-</t>
  </si>
  <si>
    <t>Statistik der gesetzlichen Rentenversicherung</t>
  </si>
  <si>
    <t xml:space="preserve">Deutsche Rentenversicherung Bund: </t>
  </si>
  <si>
    <t xml:space="preserve"> -</t>
  </si>
  <si>
    <t xml:space="preserve">   60 - 65</t>
  </si>
  <si>
    <r>
      <t>Rentenzugänge wegen verminderter Erwerbsfähigkeit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infolge von</t>
    </r>
  </si>
  <si>
    <t xml:space="preserve">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</si>
</sst>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\ ##0.0\ \ \ ;;@\ \ \ "/>
    <numFmt numFmtId="166" formatCode="#\ ##0\ \ \ ;;\-\ \ \ ;@\ \ \ "/>
    <numFmt numFmtId="167" formatCode="0&quot;     &quot;"/>
    <numFmt numFmtId="168" formatCode="#\ ##0.0\ \ \ \ ;;@\ \ \ \ "/>
    <numFmt numFmtId="169" formatCode="#\ ##0.0\ \ ;;\-\ ;@\ "/>
    <numFmt numFmtId="170" formatCode="#\ ###\ \ \ ;;\-\ \ \ "/>
  </numFmts>
  <fonts count="14" x14ac:knownFonts="1">
    <font>
      <sz val="10"/>
      <name val="Arial"/>
    </font>
    <font>
      <sz val="10"/>
      <name val="Arial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10" fillId="0" borderId="0"/>
    <xf numFmtId="164" fontId="10" fillId="0" borderId="0"/>
  </cellStyleXfs>
  <cellXfs count="151">
    <xf numFmtId="164" fontId="0" fillId="0" borderId="0" xfId="0"/>
    <xf numFmtId="164" fontId="0" fillId="0" borderId="0" xfId="0" applyBorder="1"/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/>
    <xf numFmtId="49" fontId="4" fillId="0" borderId="4" xfId="0" applyNumberFormat="1" applyFont="1" applyBorder="1" applyAlignment="1"/>
    <xf numFmtId="164" fontId="4" fillId="0" borderId="0" xfId="0" applyFont="1"/>
    <xf numFmtId="165" fontId="5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4" fontId="9" fillId="0" borderId="0" xfId="0" applyFont="1"/>
    <xf numFmtId="3" fontId="9" fillId="0" borderId="0" xfId="0" applyNumberFormat="1" applyFont="1"/>
    <xf numFmtId="3" fontId="3" fillId="0" borderId="0" xfId="0" applyNumberFormat="1" applyFont="1"/>
    <xf numFmtId="164" fontId="10" fillId="0" borderId="0" xfId="0" applyFont="1"/>
    <xf numFmtId="164" fontId="10" fillId="0" borderId="0" xfId="0" applyFont="1" applyBorder="1"/>
    <xf numFmtId="49" fontId="3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164" fontId="10" fillId="0" borderId="0" xfId="0" applyFont="1" applyBorder="1" applyAlignment="1">
      <alignment horizontal="left"/>
    </xf>
    <xf numFmtId="164" fontId="8" fillId="0" borderId="0" xfId="0" applyFont="1"/>
    <xf numFmtId="167" fontId="8" fillId="0" borderId="4" xfId="0" applyNumberFormat="1" applyFont="1" applyBorder="1" applyAlignment="1"/>
    <xf numFmtId="164" fontId="8" fillId="0" borderId="4" xfId="0" applyFont="1" applyBorder="1" applyAlignment="1"/>
    <xf numFmtId="49" fontId="8" fillId="0" borderId="4" xfId="0" applyNumberFormat="1" applyFont="1" applyBorder="1" applyAlignment="1"/>
    <xf numFmtId="164" fontId="8" fillId="0" borderId="0" xfId="0" applyFont="1" applyBorder="1"/>
    <xf numFmtId="0" fontId="8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/>
    </xf>
    <xf numFmtId="164" fontId="8" fillId="0" borderId="0" xfId="0" applyFont="1" applyBorder="1" applyAlignment="1">
      <alignment vertical="top"/>
    </xf>
    <xf numFmtId="164" fontId="8" fillId="0" borderId="0" xfId="0" applyFont="1" applyBorder="1" applyAlignment="1">
      <alignment horizontal="left"/>
    </xf>
    <xf numFmtId="166" fontId="4" fillId="0" borderId="0" xfId="0" quotePrefix="1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0" xfId="0" quotePrefix="1" applyNumberFormat="1" applyFont="1" applyAlignment="1">
      <alignment horizontal="right"/>
    </xf>
    <xf numFmtId="164" fontId="8" fillId="0" borderId="5" xfId="0" applyFont="1" applyBorder="1" applyAlignment="1">
      <alignment vertical="top"/>
    </xf>
    <xf numFmtId="164" fontId="3" fillId="0" borderId="3" xfId="0" applyFont="1" applyBorder="1" applyAlignment="1">
      <alignment horizontal="centerContinuous" vertical="center"/>
    </xf>
    <xf numFmtId="164" fontId="3" fillId="0" borderId="2" xfId="0" applyFont="1" applyBorder="1" applyAlignment="1">
      <alignment horizontal="centerContinuous" vertical="center"/>
    </xf>
    <xf numFmtId="164" fontId="10" fillId="0" borderId="1" xfId="0" applyFont="1" applyBorder="1"/>
    <xf numFmtId="164" fontId="12" fillId="0" borderId="1" xfId="0" applyFont="1" applyBorder="1"/>
    <xf numFmtId="164" fontId="12" fillId="0" borderId="1" xfId="0" applyFont="1" applyBorder="1" applyAlignment="1" applyProtection="1">
      <alignment horizontal="left"/>
      <protection locked="0"/>
    </xf>
    <xf numFmtId="164" fontId="12" fillId="0" borderId="0" xfId="0" applyFont="1" applyAlignment="1">
      <alignment horizontal="centerContinuous"/>
    </xf>
    <xf numFmtId="164" fontId="12" fillId="0" borderId="0" xfId="0" applyFont="1"/>
    <xf numFmtId="169" fontId="6" fillId="0" borderId="0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0" xfId="0" quotePrefix="1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69" fontId="5" fillId="0" borderId="0" xfId="0" quotePrefix="1" applyNumberFormat="1" applyFont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4" fontId="3" fillId="0" borderId="0" xfId="0" applyFont="1" applyAlignment="1"/>
    <xf numFmtId="164" fontId="13" fillId="0" borderId="0" xfId="0" applyFont="1" applyAlignment="1">
      <alignment horizontal="right"/>
    </xf>
    <xf numFmtId="164" fontId="3" fillId="0" borderId="0" xfId="0" applyFont="1"/>
    <xf numFmtId="164" fontId="3" fillId="0" borderId="0" xfId="0" applyFont="1" applyAlignment="1">
      <alignment horizontal="left"/>
    </xf>
    <xf numFmtId="164" fontId="3" fillId="0" borderId="0" xfId="0" applyFont="1" applyAlignment="1"/>
    <xf numFmtId="164" fontId="10" fillId="0" borderId="0" xfId="2" applyFont="1"/>
    <xf numFmtId="164" fontId="10" fillId="0" borderId="0" xfId="2"/>
    <xf numFmtId="164" fontId="12" fillId="0" borderId="0" xfId="2" applyFont="1"/>
    <xf numFmtId="164" fontId="12" fillId="0" borderId="0" xfId="2" applyFont="1" applyAlignment="1">
      <alignment horizontal="centerContinuous"/>
    </xf>
    <xf numFmtId="164" fontId="12" fillId="0" borderId="1" xfId="2" applyFont="1" applyBorder="1" applyAlignment="1" applyProtection="1">
      <alignment horizontal="left"/>
      <protection locked="0"/>
    </xf>
    <xf numFmtId="164" fontId="12" fillId="0" borderId="1" xfId="2" applyFont="1" applyBorder="1"/>
    <xf numFmtId="164" fontId="10" fillId="0" borderId="1" xfId="2" applyFont="1" applyBorder="1"/>
    <xf numFmtId="164" fontId="3" fillId="0" borderId="0" xfId="2" applyFont="1"/>
    <xf numFmtId="164" fontId="3" fillId="0" borderId="2" xfId="2" applyFont="1" applyBorder="1" applyAlignment="1">
      <alignment horizontal="centerContinuous" vertical="center"/>
    </xf>
    <xf numFmtId="164" fontId="3" fillId="0" borderId="3" xfId="2" applyFont="1" applyBorder="1" applyAlignment="1">
      <alignment horizontal="centerContinuous" vertical="center"/>
    </xf>
    <xf numFmtId="164" fontId="8" fillId="0" borderId="5" xfId="2" applyFont="1" applyBorder="1" applyAlignment="1">
      <alignment vertical="top"/>
    </xf>
    <xf numFmtId="164" fontId="8" fillId="0" borderId="0" xfId="2" applyFont="1" applyBorder="1"/>
    <xf numFmtId="164" fontId="8" fillId="0" borderId="0" xfId="2" applyFont="1" applyBorder="1" applyAlignment="1">
      <alignment vertical="top"/>
    </xf>
    <xf numFmtId="49" fontId="8" fillId="0" borderId="4" xfId="2" applyNumberFormat="1" applyFont="1" applyBorder="1" applyAlignment="1"/>
    <xf numFmtId="166" fontId="8" fillId="0" borderId="0" xfId="2" applyNumberFormat="1" applyFont="1" applyBorder="1" applyAlignment="1">
      <alignment horizontal="right"/>
    </xf>
    <xf numFmtId="166" fontId="8" fillId="0" borderId="0" xfId="2" applyNumberFormat="1" applyFont="1" applyAlignment="1">
      <alignment horizontal="right"/>
    </xf>
    <xf numFmtId="166" fontId="8" fillId="0" borderId="0" xfId="2" quotePrefix="1" applyNumberFormat="1" applyFont="1" applyAlignment="1">
      <alignment horizontal="right"/>
    </xf>
    <xf numFmtId="164" fontId="8" fillId="0" borderId="0" xfId="2" applyFont="1"/>
    <xf numFmtId="164" fontId="8" fillId="0" borderId="4" xfId="2" applyFont="1" applyBorder="1" applyAlignment="1"/>
    <xf numFmtId="167" fontId="8" fillId="0" borderId="4" xfId="2" applyNumberFormat="1" applyFont="1" applyBorder="1" applyAlignment="1"/>
    <xf numFmtId="49" fontId="4" fillId="0" borderId="4" xfId="2" applyNumberFormat="1" applyFont="1" applyBorder="1" applyAlignment="1"/>
    <xf numFmtId="166" fontId="4" fillId="0" borderId="0" xfId="2" applyNumberFormat="1" applyFont="1" applyBorder="1" applyAlignment="1">
      <alignment horizontal="right"/>
    </xf>
    <xf numFmtId="166" fontId="4" fillId="0" borderId="0" xfId="2" quotePrefix="1" applyNumberFormat="1" applyFont="1" applyAlignment="1">
      <alignment horizontal="right"/>
    </xf>
    <xf numFmtId="166" fontId="4" fillId="0" borderId="0" xfId="2" applyNumberFormat="1" applyFont="1" applyAlignment="1">
      <alignment horizontal="right"/>
    </xf>
    <xf numFmtId="164" fontId="4" fillId="0" borderId="0" xfId="2" applyFont="1"/>
    <xf numFmtId="164" fontId="8" fillId="0" borderId="0" xfId="2" applyFont="1" applyBorder="1" applyAlignment="1">
      <alignment horizontal="left"/>
    </xf>
    <xf numFmtId="169" fontId="5" fillId="0" borderId="0" xfId="2" applyNumberFormat="1" applyFont="1" applyBorder="1" applyAlignment="1">
      <alignment horizontal="right"/>
    </xf>
    <xf numFmtId="169" fontId="5" fillId="0" borderId="0" xfId="2" applyNumberFormat="1" applyFont="1" applyAlignment="1">
      <alignment horizontal="right"/>
    </xf>
    <xf numFmtId="169" fontId="5" fillId="0" borderId="0" xfId="2" quotePrefix="1" applyNumberFormat="1" applyFont="1" applyAlignment="1">
      <alignment horizontal="right"/>
    </xf>
    <xf numFmtId="169" fontId="6" fillId="0" borderId="0" xfId="2" applyNumberFormat="1" applyFont="1" applyBorder="1" applyAlignment="1">
      <alignment horizontal="right"/>
    </xf>
    <xf numFmtId="169" fontId="6" fillId="0" borderId="0" xfId="2" quotePrefix="1" applyNumberFormat="1" applyFont="1" applyAlignment="1">
      <alignment horizontal="right"/>
    </xf>
    <xf numFmtId="169" fontId="6" fillId="0" borderId="0" xfId="2" applyNumberFormat="1" applyFont="1" applyAlignment="1">
      <alignment horizontal="right"/>
    </xf>
    <xf numFmtId="164" fontId="10" fillId="0" borderId="0" xfId="2" applyFont="1" applyBorder="1" applyAlignment="1">
      <alignment horizontal="left"/>
    </xf>
    <xf numFmtId="164" fontId="13" fillId="0" borderId="0" xfId="2" applyFont="1" applyAlignment="1">
      <alignment horizontal="right"/>
    </xf>
    <xf numFmtId="164" fontId="10" fillId="0" borderId="0" xfId="2" applyBorder="1"/>
    <xf numFmtId="49" fontId="10" fillId="0" borderId="0" xfId="2" applyNumberFormat="1" applyFont="1" applyFill="1" applyBorder="1" applyAlignment="1"/>
    <xf numFmtId="164" fontId="10" fillId="0" borderId="0" xfId="2" applyFont="1" applyBorder="1"/>
    <xf numFmtId="49" fontId="3" fillId="0" borderId="0" xfId="2" applyNumberFormat="1" applyFont="1" applyFill="1" applyBorder="1" applyAlignment="1"/>
    <xf numFmtId="164" fontId="3" fillId="0" borderId="0" xfId="2" applyFont="1" applyAlignment="1">
      <alignment horizontal="right"/>
    </xf>
    <xf numFmtId="3" fontId="3" fillId="0" borderId="0" xfId="2" applyNumberFormat="1" applyFont="1"/>
    <xf numFmtId="164" fontId="9" fillId="0" borderId="0" xfId="2" applyFont="1"/>
    <xf numFmtId="3" fontId="9" fillId="0" borderId="0" xfId="2" applyNumberFormat="1" applyFont="1"/>
    <xf numFmtId="164" fontId="3" fillId="0" borderId="0" xfId="0" applyFont="1"/>
    <xf numFmtId="164" fontId="3" fillId="0" borderId="0" xfId="0" applyFont="1" applyAlignment="1">
      <alignment horizontal="left"/>
    </xf>
    <xf numFmtId="164" fontId="0" fillId="0" borderId="5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3" fillId="0" borderId="7" xfId="0" applyFont="1" applyBorder="1" applyAlignment="1">
      <alignment horizontal="center" vertical="center" wrapText="1"/>
    </xf>
    <xf numFmtId="164" fontId="11" fillId="0" borderId="8" xfId="0" applyFont="1" applyBorder="1" applyAlignment="1" applyProtection="1">
      <alignment horizontal="center" vertical="center" wrapText="1"/>
      <protection locked="0"/>
    </xf>
    <xf numFmtId="164" fontId="11" fillId="0" borderId="4" xfId="0" applyFont="1" applyBorder="1" applyAlignment="1" applyProtection="1">
      <alignment horizontal="center" vertical="center" wrapText="1"/>
      <protection locked="0"/>
    </xf>
    <xf numFmtId="164" fontId="11" fillId="0" borderId="10" xfId="0" applyFont="1" applyBorder="1" applyAlignment="1" applyProtection="1">
      <alignment horizontal="center" vertical="center" wrapText="1"/>
      <protection locked="0"/>
    </xf>
    <xf numFmtId="164" fontId="11" fillId="0" borderId="6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0" xfId="0" applyFont="1" applyAlignment="1"/>
    <xf numFmtId="164" fontId="3" fillId="0" borderId="0" xfId="2" applyFont="1" applyAlignment="1">
      <alignment horizontal="left"/>
    </xf>
    <xf numFmtId="164" fontId="3" fillId="0" borderId="0" xfId="2" applyFont="1" applyAlignment="1"/>
    <xf numFmtId="164" fontId="3" fillId="0" borderId="0" xfId="2" applyFont="1"/>
    <xf numFmtId="164" fontId="11" fillId="0" borderId="8" xfId="2" applyFont="1" applyBorder="1" applyAlignment="1" applyProtection="1">
      <alignment horizontal="center" vertical="center" wrapText="1"/>
      <protection locked="0"/>
    </xf>
    <xf numFmtId="164" fontId="11" fillId="0" borderId="4" xfId="2" applyFont="1" applyBorder="1" applyAlignment="1" applyProtection="1">
      <alignment horizontal="center" vertical="center" wrapText="1"/>
      <protection locked="0"/>
    </xf>
    <xf numFmtId="164" fontId="11" fillId="0" borderId="10" xfId="2" applyFont="1" applyBorder="1" applyAlignment="1" applyProtection="1">
      <alignment horizontal="center" vertical="center" wrapText="1"/>
      <protection locked="0"/>
    </xf>
    <xf numFmtId="164" fontId="11" fillId="0" borderId="6" xfId="2" applyFont="1" applyBorder="1" applyAlignment="1">
      <alignment horizontal="center" vertical="center" wrapText="1"/>
    </xf>
    <xf numFmtId="164" fontId="11" fillId="0" borderId="3" xfId="2" applyFont="1" applyBorder="1" applyAlignment="1">
      <alignment horizontal="center" vertical="center" wrapText="1"/>
    </xf>
    <xf numFmtId="164" fontId="3" fillId="0" borderId="7" xfId="2" applyFont="1" applyBorder="1" applyAlignment="1">
      <alignment horizontal="center" vertical="center" wrapText="1"/>
    </xf>
    <xf numFmtId="164" fontId="10" fillId="0" borderId="5" xfId="2" applyBorder="1" applyAlignment="1">
      <alignment horizontal="center" vertical="center"/>
    </xf>
    <xf numFmtId="164" fontId="10" fillId="0" borderId="8" xfId="2" applyBorder="1" applyAlignment="1">
      <alignment horizontal="center" vertical="center"/>
    </xf>
    <xf numFmtId="164" fontId="10" fillId="0" borderId="9" xfId="2" applyBorder="1" applyAlignment="1">
      <alignment horizontal="center" vertical="center"/>
    </xf>
    <xf numFmtId="164" fontId="10" fillId="0" borderId="1" xfId="2" applyBorder="1" applyAlignment="1">
      <alignment horizontal="center" vertical="center"/>
    </xf>
    <xf numFmtId="164" fontId="10" fillId="0" borderId="10" xfId="2" applyBorder="1" applyAlignment="1">
      <alignment horizontal="center" vertical="center"/>
    </xf>
    <xf numFmtId="164" fontId="3" fillId="0" borderId="6" xfId="2" applyFont="1" applyBorder="1" applyAlignment="1">
      <alignment horizontal="center" vertical="center"/>
    </xf>
    <xf numFmtId="164" fontId="3" fillId="0" borderId="3" xfId="2" applyFont="1" applyBorder="1" applyAlignment="1">
      <alignment horizontal="center" vertical="center"/>
    </xf>
    <xf numFmtId="164" fontId="3" fillId="0" borderId="6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11" xfId="2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Alignment="1">
      <alignment horizontal="right"/>
    </xf>
    <xf numFmtId="169" fontId="6" fillId="0" borderId="0" xfId="0" quotePrefix="1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9" fontId="5" fillId="0" borderId="0" xfId="0" quotePrefix="1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/>
    </xf>
    <xf numFmtId="0" fontId="4" fillId="0" borderId="0" xfId="1" applyFont="1" applyFill="1" applyBorder="1" applyAlignment="1">
      <alignment horizontal="center"/>
    </xf>
    <xf numFmtId="164" fontId="8" fillId="0" borderId="0" xfId="0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0" borderId="0" xfId="0" quotePrefix="1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8" fillId="0" borderId="0" xfId="0" quotePrefix="1" applyNumberFormat="1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/>
  </cellXfs>
  <cellStyles count="3">
    <cellStyle name="Standard" xfId="0" builtinId="0"/>
    <cellStyle name="Standard 2" xfId="2"/>
    <cellStyle name="Standard_05000CRV98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2012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2021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2013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2014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2015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2016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2017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2018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7850" y="9525"/>
          <a:ext cx="6838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2019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3.94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2</xdr:col>
      <xdr:colOff>0</xdr:colOff>
      <xdr:row>0</xdr:row>
      <xdr:rowOff>9525</xdr:rowOff>
    </xdr:from>
    <xdr:to>
      <xdr:col>9</xdr:col>
      <xdr:colOff>371475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0" y="9525"/>
          <a:ext cx="4171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Krankheiten des Kreislaufsystems in Sachsen 2020 nach Alter und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workbookViewId="0">
      <selection activeCell="N19" sqref="N19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25</v>
      </c>
      <c r="C12" s="31">
        <v>13</v>
      </c>
      <c r="D12" s="31">
        <v>12</v>
      </c>
      <c r="E12" s="32">
        <v>0</v>
      </c>
      <c r="F12" s="32">
        <v>0</v>
      </c>
      <c r="G12" s="32">
        <v>0</v>
      </c>
      <c r="H12" s="31">
        <f t="shared" ref="H12:H19" si="0">I12+J12</f>
        <v>15</v>
      </c>
      <c r="I12" s="31">
        <v>8</v>
      </c>
      <c r="J12" s="31">
        <v>7</v>
      </c>
    </row>
    <row r="13" spans="1:10" s="21" customFormat="1" ht="20.100000000000001" customHeight="1" x14ac:dyDescent="0.2">
      <c r="A13" s="23" t="s">
        <v>9</v>
      </c>
      <c r="B13" s="10">
        <v>23</v>
      </c>
      <c r="C13" s="31">
        <v>15</v>
      </c>
      <c r="D13" s="31">
        <v>8</v>
      </c>
      <c r="E13" s="32">
        <v>3</v>
      </c>
      <c r="F13" s="31">
        <v>3</v>
      </c>
      <c r="G13" s="31">
        <v>0</v>
      </c>
      <c r="H13" s="31">
        <f t="shared" si="0"/>
        <v>12</v>
      </c>
      <c r="I13" s="31">
        <v>7</v>
      </c>
      <c r="J13" s="31">
        <v>5</v>
      </c>
    </row>
    <row r="14" spans="1:10" s="21" customFormat="1" ht="20.100000000000001" customHeight="1" x14ac:dyDescent="0.2">
      <c r="A14" s="23" t="s">
        <v>10</v>
      </c>
      <c r="B14" s="10">
        <v>42</v>
      </c>
      <c r="C14" s="31">
        <v>21</v>
      </c>
      <c r="D14" s="31">
        <v>21</v>
      </c>
      <c r="E14" s="32">
        <v>5</v>
      </c>
      <c r="F14" s="31">
        <v>4</v>
      </c>
      <c r="G14" s="31">
        <v>1</v>
      </c>
      <c r="H14" s="31">
        <f t="shared" si="0"/>
        <v>22</v>
      </c>
      <c r="I14" s="31">
        <v>7</v>
      </c>
      <c r="J14" s="31">
        <v>15</v>
      </c>
    </row>
    <row r="15" spans="1:10" s="21" customFormat="1" ht="20.100000000000001" customHeight="1" x14ac:dyDescent="0.2">
      <c r="A15" s="23" t="s">
        <v>11</v>
      </c>
      <c r="B15" s="10">
        <v>112</v>
      </c>
      <c r="C15" s="31">
        <v>69</v>
      </c>
      <c r="D15" s="31">
        <v>43</v>
      </c>
      <c r="E15" s="32">
        <v>11</v>
      </c>
      <c r="F15" s="31">
        <v>9</v>
      </c>
      <c r="G15" s="31">
        <v>2</v>
      </c>
      <c r="H15" s="31">
        <f t="shared" si="0"/>
        <v>65</v>
      </c>
      <c r="I15" s="31">
        <v>35</v>
      </c>
      <c r="J15" s="31">
        <v>30</v>
      </c>
    </row>
    <row r="16" spans="1:10" s="21" customFormat="1" ht="20.100000000000001" customHeight="1" x14ac:dyDescent="0.2">
      <c r="A16" s="23" t="s">
        <v>12</v>
      </c>
      <c r="B16" s="10">
        <v>235</v>
      </c>
      <c r="C16" s="31">
        <v>174</v>
      </c>
      <c r="D16" s="31">
        <v>61</v>
      </c>
      <c r="E16" s="32">
        <v>44</v>
      </c>
      <c r="F16" s="31">
        <v>40</v>
      </c>
      <c r="G16" s="31">
        <v>4</v>
      </c>
      <c r="H16" s="31">
        <f t="shared" si="0"/>
        <v>98</v>
      </c>
      <c r="I16" s="31">
        <v>67</v>
      </c>
      <c r="J16" s="31">
        <v>31</v>
      </c>
    </row>
    <row r="17" spans="1:10" s="21" customFormat="1" ht="20.100000000000001" customHeight="1" x14ac:dyDescent="0.2">
      <c r="A17" s="23" t="s">
        <v>13</v>
      </c>
      <c r="B17" s="10">
        <v>407</v>
      </c>
      <c r="C17" s="31">
        <v>299</v>
      </c>
      <c r="D17" s="31">
        <v>108</v>
      </c>
      <c r="E17" s="32">
        <v>69</v>
      </c>
      <c r="F17" s="31">
        <v>56</v>
      </c>
      <c r="G17" s="31">
        <v>13</v>
      </c>
      <c r="H17" s="31">
        <f t="shared" si="0"/>
        <v>168</v>
      </c>
      <c r="I17" s="31">
        <v>111</v>
      </c>
      <c r="J17" s="31">
        <v>57</v>
      </c>
    </row>
    <row r="18" spans="1:10" s="21" customFormat="1" ht="20.100000000000001" customHeight="1" x14ac:dyDescent="0.2">
      <c r="A18" s="22" t="s">
        <v>26</v>
      </c>
      <c r="B18" s="10">
        <v>150</v>
      </c>
      <c r="C18" s="31">
        <v>121</v>
      </c>
      <c r="D18" s="31">
        <v>29</v>
      </c>
      <c r="E18" s="32">
        <v>32</v>
      </c>
      <c r="F18" s="31">
        <v>28</v>
      </c>
      <c r="G18" s="31">
        <v>4</v>
      </c>
      <c r="H18" s="31">
        <f t="shared" si="0"/>
        <v>64</v>
      </c>
      <c r="I18" s="31">
        <v>49</v>
      </c>
      <c r="J18" s="31">
        <v>15</v>
      </c>
    </row>
    <row r="19" spans="1:10" s="6" customFormat="1" ht="25.5" customHeight="1" x14ac:dyDescent="0.2">
      <c r="A19" s="5" t="s">
        <v>14</v>
      </c>
      <c r="B19" s="8">
        <v>994</v>
      </c>
      <c r="C19" s="8">
        <v>712</v>
      </c>
      <c r="D19" s="8">
        <v>282</v>
      </c>
      <c r="E19" s="30">
        <v>164</v>
      </c>
      <c r="F19" s="8">
        <v>140</v>
      </c>
      <c r="G19" s="8">
        <v>24</v>
      </c>
      <c r="H19" s="9">
        <f t="shared" si="0"/>
        <v>444</v>
      </c>
      <c r="I19" s="8">
        <f>SUM(I12:I18)</f>
        <v>284</v>
      </c>
      <c r="J19" s="8">
        <f>SUM(J12:J18)</f>
        <v>160</v>
      </c>
    </row>
    <row r="20" spans="1:10" s="25" customFormat="1" ht="17.25" customHeight="1" x14ac:dyDescent="0.2">
      <c r="A20" s="29"/>
    </row>
    <row r="21" spans="1:10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0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2.75" customHeight="1" x14ac:dyDescent="0.2">
      <c r="A23" s="24" t="s">
        <v>8</v>
      </c>
      <c r="B23" s="11">
        <v>3.8161996147164867</v>
      </c>
      <c r="C23" s="11">
        <v>3.7841299412004425</v>
      </c>
      <c r="D23" s="11">
        <v>3.8515608450324494</v>
      </c>
      <c r="E23" s="11" t="s">
        <v>25</v>
      </c>
      <c r="F23" s="11" t="s">
        <v>22</v>
      </c>
      <c r="G23" s="11" t="s">
        <v>25</v>
      </c>
      <c r="H23" s="11">
        <v>2.289719768829892</v>
      </c>
      <c r="I23" s="11">
        <v>2.3286953484310415</v>
      </c>
      <c r="J23" s="11">
        <v>2.2467438262689288</v>
      </c>
    </row>
    <row r="24" spans="1:10" s="21" customFormat="1" ht="20.100000000000001" customHeight="1" x14ac:dyDescent="0.2">
      <c r="A24" s="23" t="s">
        <v>9</v>
      </c>
      <c r="B24" s="11">
        <v>13.031604473806475</v>
      </c>
      <c r="C24" s="11">
        <v>16.223933546768194</v>
      </c>
      <c r="D24" s="11">
        <v>9.5195030819391224</v>
      </c>
      <c r="E24" s="11">
        <v>1.6997744965834534</v>
      </c>
      <c r="F24" s="11">
        <v>3.2447867093536384</v>
      </c>
      <c r="G24" s="11" t="s">
        <v>25</v>
      </c>
      <c r="H24" s="11">
        <v>6.7990979863338135</v>
      </c>
      <c r="I24" s="11">
        <v>7.5711689884918227</v>
      </c>
      <c r="J24" s="11">
        <v>5.9496894262119513</v>
      </c>
    </row>
    <row r="25" spans="1:10" s="21" customFormat="1" ht="20.100000000000001" customHeight="1" x14ac:dyDescent="0.2">
      <c r="A25" s="23" t="s">
        <v>10</v>
      </c>
      <c r="B25" s="11">
        <v>19.495982435048205</v>
      </c>
      <c r="C25" s="11">
        <v>19.205267730577528</v>
      </c>
      <c r="D25" s="11">
        <v>19.795633648806607</v>
      </c>
      <c r="E25" s="11">
        <v>2.3209502898866914</v>
      </c>
      <c r="F25" s="11">
        <v>3.6581462343957201</v>
      </c>
      <c r="G25" s="11">
        <v>0.94264922137174312</v>
      </c>
      <c r="H25" s="11">
        <v>10.212181275501441</v>
      </c>
      <c r="I25" s="11">
        <v>6.4017559101925103</v>
      </c>
      <c r="J25" s="11">
        <v>14.139738320576146</v>
      </c>
    </row>
    <row r="26" spans="1:10" s="21" customFormat="1" ht="20.100000000000001" customHeight="1" x14ac:dyDescent="0.2">
      <c r="A26" s="23" t="s">
        <v>11</v>
      </c>
      <c r="B26" s="11">
        <v>43.230057241227577</v>
      </c>
      <c r="C26" s="11">
        <v>54.103219533614563</v>
      </c>
      <c r="D26" s="11">
        <v>32.688433615872896</v>
      </c>
      <c r="E26" s="11">
        <v>4.2458091933348516</v>
      </c>
      <c r="F26" s="11">
        <v>7.0569416782975516</v>
      </c>
      <c r="G26" s="11">
        <v>1.5203922612033904</v>
      </c>
      <c r="H26" s="11">
        <v>25.088872506069578</v>
      </c>
      <c r="I26" s="11">
        <v>27.443662082268258</v>
      </c>
      <c r="J26" s="11">
        <v>22.805883918050856</v>
      </c>
    </row>
    <row r="27" spans="1:10" s="21" customFormat="1" ht="20.100000000000001" customHeight="1" x14ac:dyDescent="0.2">
      <c r="A27" s="23" t="s">
        <v>12</v>
      </c>
      <c r="B27" s="11">
        <v>90.082492563402738</v>
      </c>
      <c r="C27" s="11">
        <v>136.10656987977254</v>
      </c>
      <c r="D27" s="11">
        <v>45.853973885786019</v>
      </c>
      <c r="E27" s="11">
        <v>16.866509245913704</v>
      </c>
      <c r="F27" s="11">
        <v>31.288866639028168</v>
      </c>
      <c r="G27" s="11">
        <v>3.0068179597236733</v>
      </c>
      <c r="H27" s="11">
        <v>37.566316047716889</v>
      </c>
      <c r="I27" s="11">
        <v>52.408851620372182</v>
      </c>
      <c r="J27" s="11">
        <v>23.302839187858471</v>
      </c>
    </row>
    <row r="28" spans="1:10" s="21" customFormat="1" ht="20.100000000000001" customHeight="1" x14ac:dyDescent="0.2">
      <c r="A28" s="23" t="s">
        <v>13</v>
      </c>
      <c r="B28" s="11">
        <v>167.72093214925926</v>
      </c>
      <c r="C28" s="11">
        <v>253.21815718157183</v>
      </c>
      <c r="D28" s="11">
        <v>86.687803507645384</v>
      </c>
      <c r="E28" s="11">
        <v>28.434261224321595</v>
      </c>
      <c r="F28" s="11">
        <v>47.425474254742547</v>
      </c>
      <c r="G28" s="11">
        <v>10.434643014809167</v>
      </c>
      <c r="H28" s="11">
        <v>69.231244720087361</v>
      </c>
      <c r="I28" s="11">
        <v>94.004065040650403</v>
      </c>
      <c r="J28" s="11">
        <v>45.751896295701727</v>
      </c>
    </row>
    <row r="29" spans="1:10" s="21" customFormat="1" ht="20.100000000000001" customHeight="1" x14ac:dyDescent="0.2">
      <c r="A29" s="22" t="s">
        <v>26</v>
      </c>
      <c r="B29" s="11">
        <v>94.96796414009674</v>
      </c>
      <c r="C29" s="11">
        <v>139.35436317359407</v>
      </c>
      <c r="D29" s="11">
        <v>40.776726331922553</v>
      </c>
      <c r="E29" s="11">
        <v>20.259832349887304</v>
      </c>
      <c r="F29" s="11">
        <v>32.247290651740776</v>
      </c>
      <c r="G29" s="11">
        <v>5.6243760457824212</v>
      </c>
      <c r="H29" s="11">
        <v>40.519664699774609</v>
      </c>
      <c r="I29" s="11">
        <v>56.432758640546361</v>
      </c>
      <c r="J29" s="11">
        <v>21.091410171684078</v>
      </c>
    </row>
    <row r="30" spans="1:10" s="21" customFormat="1" ht="25.5" customHeight="1" x14ac:dyDescent="0.2">
      <c r="A30" s="5" t="s">
        <v>14</v>
      </c>
      <c r="B30" s="12">
        <v>50.518680476461292</v>
      </c>
      <c r="C30" s="12">
        <v>70.801740211311369</v>
      </c>
      <c r="D30" s="12">
        <v>29.315026341942112</v>
      </c>
      <c r="E30" s="12">
        <v>8.3350740423940159</v>
      </c>
      <c r="F30" s="12">
        <v>13.921690490988192</v>
      </c>
      <c r="G30" s="12">
        <v>2.49489585888869</v>
      </c>
      <c r="H30" s="12">
        <v>22.565688261115508</v>
      </c>
      <c r="I30" s="12">
        <v>28.241143567433188</v>
      </c>
      <c r="J30" s="12">
        <v>16.632639059257937</v>
      </c>
    </row>
    <row r="31" spans="1:10" s="1" customFormat="1" ht="12" customHeight="1" x14ac:dyDescent="0.2">
      <c r="A31" s="20"/>
      <c r="B31" s="17"/>
      <c r="C31" s="17"/>
      <c r="D31" s="17"/>
      <c r="E31" s="7"/>
      <c r="F31" s="7"/>
      <c r="G31" s="7"/>
    </row>
    <row r="32" spans="1:10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95" t="s">
        <v>19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0.5" customHeight="1" x14ac:dyDescent="0.2">
      <c r="A35" s="4" t="s">
        <v>5</v>
      </c>
      <c r="B35" s="16"/>
      <c r="C35" s="16"/>
    </row>
    <row r="36" spans="1:10" ht="10.5" customHeight="1" x14ac:dyDescent="0.2">
      <c r="A36" s="114" t="s">
        <v>24</v>
      </c>
      <c r="B36" s="114"/>
      <c r="C36" s="114"/>
    </row>
    <row r="37" spans="1:10" ht="10.5" customHeight="1" x14ac:dyDescent="0.2">
      <c r="A37" s="94" t="s">
        <v>23</v>
      </c>
      <c r="B37" s="94"/>
      <c r="C37" s="94"/>
      <c r="D37" s="94"/>
    </row>
    <row r="40" spans="1:10" x14ac:dyDescent="0.2">
      <c r="E40" s="4"/>
      <c r="F40" s="15"/>
      <c r="G40" s="15"/>
    </row>
    <row r="41" spans="1:10" x14ac:dyDescent="0.2">
      <c r="E41" s="4"/>
      <c r="F41" s="15"/>
      <c r="G41" s="15"/>
    </row>
    <row r="42" spans="1:10" x14ac:dyDescent="0.2">
      <c r="E42" s="4"/>
      <c r="F42" s="15"/>
      <c r="G42" s="15"/>
    </row>
    <row r="43" spans="1:10" x14ac:dyDescent="0.2">
      <c r="A43" s="4"/>
      <c r="B43" s="4"/>
      <c r="C43" s="15"/>
      <c r="D43" s="15"/>
      <c r="E43" s="4"/>
      <c r="F43" s="15"/>
      <c r="G43" s="15"/>
    </row>
    <row r="44" spans="1:10" x14ac:dyDescent="0.2">
      <c r="B44" s="4"/>
      <c r="C44" s="15"/>
      <c r="D44" s="15"/>
    </row>
    <row r="45" spans="1:10" x14ac:dyDescent="0.2">
      <c r="B45" s="4"/>
      <c r="C45" s="15"/>
      <c r="D45" s="15"/>
    </row>
    <row r="46" spans="1:10" x14ac:dyDescent="0.2">
      <c r="B46" s="4"/>
      <c r="C46" s="15"/>
      <c r="D46" s="15"/>
    </row>
    <row r="47" spans="1:10" x14ac:dyDescent="0.2">
      <c r="B47" s="4"/>
      <c r="C47" s="15"/>
      <c r="D47" s="15"/>
    </row>
    <row r="48" spans="1:10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11">
    <mergeCell ref="A37:D37"/>
    <mergeCell ref="B10:J10"/>
    <mergeCell ref="B21:J21"/>
    <mergeCell ref="B7:D8"/>
    <mergeCell ref="A6:A9"/>
    <mergeCell ref="B6:J6"/>
    <mergeCell ref="E7:J7"/>
    <mergeCell ref="E8:G8"/>
    <mergeCell ref="H8:J8"/>
    <mergeCell ref="A34:J34"/>
    <mergeCell ref="A36:C3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1"/>
  <sheetViews>
    <sheetView tabSelected="1" workbookViewId="0">
      <selection activeCell="A12" sqref="A12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9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9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9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9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49">
        <v>9</v>
      </c>
      <c r="C12" s="147">
        <v>6</v>
      </c>
      <c r="D12" s="147">
        <v>3</v>
      </c>
      <c r="E12" s="148" t="s">
        <v>28</v>
      </c>
      <c r="F12" s="148" t="s">
        <v>28</v>
      </c>
      <c r="G12" s="148">
        <v>0</v>
      </c>
      <c r="H12" s="147">
        <v>4</v>
      </c>
      <c r="I12" s="148" t="s">
        <v>28</v>
      </c>
      <c r="J12" s="148" t="s">
        <v>28</v>
      </c>
    </row>
    <row r="13" spans="1:10" s="21" customFormat="1" ht="20.100000000000001" customHeight="1" x14ac:dyDescent="0.2">
      <c r="A13" s="23" t="s">
        <v>9</v>
      </c>
      <c r="B13" s="149">
        <v>16</v>
      </c>
      <c r="C13" s="147">
        <v>7</v>
      </c>
      <c r="D13" s="147">
        <v>9</v>
      </c>
      <c r="E13" s="148" t="s">
        <v>28</v>
      </c>
      <c r="F13" s="148" t="s">
        <v>28</v>
      </c>
      <c r="G13" s="148" t="s">
        <v>28</v>
      </c>
      <c r="H13" s="147">
        <v>12</v>
      </c>
      <c r="I13" s="150">
        <v>5</v>
      </c>
      <c r="J13" s="147">
        <v>7</v>
      </c>
    </row>
    <row r="14" spans="1:10" s="21" customFormat="1" ht="20.100000000000001" customHeight="1" x14ac:dyDescent="0.2">
      <c r="A14" s="23" t="s">
        <v>10</v>
      </c>
      <c r="B14" s="149">
        <v>14</v>
      </c>
      <c r="C14" s="147">
        <v>7</v>
      </c>
      <c r="D14" s="147">
        <v>7</v>
      </c>
      <c r="E14" s="148">
        <v>0</v>
      </c>
      <c r="F14" s="147">
        <v>0</v>
      </c>
      <c r="G14" s="147">
        <v>0</v>
      </c>
      <c r="H14" s="147">
        <v>10</v>
      </c>
      <c r="I14" s="148" t="s">
        <v>28</v>
      </c>
      <c r="J14" s="148" t="s">
        <v>28</v>
      </c>
    </row>
    <row r="15" spans="1:10" s="21" customFormat="1" ht="20.100000000000001" customHeight="1" x14ac:dyDescent="0.2">
      <c r="A15" s="23" t="s">
        <v>11</v>
      </c>
      <c r="B15" s="149">
        <v>43</v>
      </c>
      <c r="C15" s="147">
        <v>23</v>
      </c>
      <c r="D15" s="147">
        <v>20</v>
      </c>
      <c r="E15" s="148">
        <v>4</v>
      </c>
      <c r="F15" s="148" t="s">
        <v>28</v>
      </c>
      <c r="G15" s="148" t="s">
        <v>28</v>
      </c>
      <c r="H15" s="147">
        <v>27</v>
      </c>
      <c r="I15" s="150">
        <v>14</v>
      </c>
      <c r="J15" s="147">
        <v>13</v>
      </c>
    </row>
    <row r="16" spans="1:10" s="21" customFormat="1" ht="20.100000000000001" customHeight="1" x14ac:dyDescent="0.2">
      <c r="A16" s="23" t="s">
        <v>12</v>
      </c>
      <c r="B16" s="149">
        <v>111</v>
      </c>
      <c r="C16" s="147">
        <v>73</v>
      </c>
      <c r="D16" s="147">
        <v>38</v>
      </c>
      <c r="E16" s="148">
        <v>6</v>
      </c>
      <c r="F16" s="148" t="s">
        <v>28</v>
      </c>
      <c r="G16" s="148" t="s">
        <v>28</v>
      </c>
      <c r="H16" s="147">
        <v>80</v>
      </c>
      <c r="I16" s="150">
        <v>52</v>
      </c>
      <c r="J16" s="147">
        <v>28</v>
      </c>
    </row>
    <row r="17" spans="1:11" s="21" customFormat="1" ht="20.100000000000001" customHeight="1" x14ac:dyDescent="0.2">
      <c r="A17" s="23" t="s">
        <v>13</v>
      </c>
      <c r="B17" s="149">
        <v>251</v>
      </c>
      <c r="C17" s="147">
        <v>164</v>
      </c>
      <c r="D17" s="147">
        <v>87</v>
      </c>
      <c r="E17" s="148">
        <v>33</v>
      </c>
      <c r="F17" s="147">
        <v>22</v>
      </c>
      <c r="G17" s="147">
        <v>11</v>
      </c>
      <c r="H17" s="147">
        <v>125</v>
      </c>
      <c r="I17" s="147">
        <v>80</v>
      </c>
      <c r="J17" s="147">
        <v>45</v>
      </c>
    </row>
    <row r="18" spans="1:11" s="21" customFormat="1" ht="20.100000000000001" customHeight="1" x14ac:dyDescent="0.2">
      <c r="A18" s="22" t="s">
        <v>26</v>
      </c>
      <c r="B18" s="149">
        <v>279</v>
      </c>
      <c r="C18" s="147">
        <v>211</v>
      </c>
      <c r="D18" s="147">
        <v>68</v>
      </c>
      <c r="E18" s="148">
        <v>48</v>
      </c>
      <c r="F18" s="147">
        <v>39</v>
      </c>
      <c r="G18" s="147">
        <v>9</v>
      </c>
      <c r="H18" s="147">
        <v>116</v>
      </c>
      <c r="I18" s="147">
        <v>89</v>
      </c>
      <c r="J18" s="147">
        <v>27</v>
      </c>
    </row>
    <row r="19" spans="1:11" s="6" customFormat="1" ht="25.5" customHeight="1" x14ac:dyDescent="0.2">
      <c r="A19" s="5" t="s">
        <v>14</v>
      </c>
      <c r="B19" s="144">
        <v>723</v>
      </c>
      <c r="C19" s="144">
        <v>491</v>
      </c>
      <c r="D19" s="144">
        <v>232</v>
      </c>
      <c r="E19" s="146">
        <v>94</v>
      </c>
      <c r="F19" s="144">
        <v>71</v>
      </c>
      <c r="G19" s="144">
        <v>23</v>
      </c>
      <c r="H19" s="145">
        <v>374</v>
      </c>
      <c r="I19" s="144">
        <v>245</v>
      </c>
      <c r="J19" s="144">
        <v>129</v>
      </c>
    </row>
    <row r="20" spans="1:11" s="25" customFormat="1" ht="17.25" customHeight="1" x14ac:dyDescent="0.2">
      <c r="A20" s="29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1" s="25" customFormat="1" ht="20.100000000000001" customHeight="1" x14ac:dyDescent="0.2">
      <c r="A21" s="28" t="s">
        <v>2</v>
      </c>
      <c r="B21" s="142" t="s">
        <v>4</v>
      </c>
      <c r="C21" s="142"/>
      <c r="D21" s="142"/>
      <c r="E21" s="142"/>
      <c r="F21" s="142"/>
      <c r="G21" s="142"/>
      <c r="H21" s="142"/>
      <c r="I21" s="142"/>
      <c r="J21" s="142"/>
    </row>
    <row r="22" spans="1:11" s="25" customFormat="1" ht="12.75" customHeight="1" x14ac:dyDescent="0.2">
      <c r="A22" s="28"/>
      <c r="B22" s="141"/>
      <c r="C22" s="140"/>
      <c r="D22" s="140"/>
      <c r="E22" s="140"/>
      <c r="F22" s="140"/>
      <c r="G22" s="140"/>
      <c r="H22" s="140"/>
      <c r="I22" s="140"/>
      <c r="J22" s="140"/>
    </row>
    <row r="23" spans="1:11" s="21" customFormat="1" ht="12.75" customHeight="1" x14ac:dyDescent="0.2">
      <c r="A23" s="24" t="s">
        <v>8</v>
      </c>
      <c r="B23" s="139">
        <v>1.5</v>
      </c>
      <c r="C23" s="137">
        <v>2</v>
      </c>
      <c r="D23" s="137">
        <v>1.1000000000000001</v>
      </c>
      <c r="E23" s="137" t="s">
        <v>28</v>
      </c>
      <c r="F23" s="137" t="s">
        <v>28</v>
      </c>
      <c r="G23" s="137">
        <v>0</v>
      </c>
      <c r="H23" s="137">
        <v>0.7</v>
      </c>
      <c r="I23" s="137" t="s">
        <v>28</v>
      </c>
      <c r="J23" s="137" t="s">
        <v>28</v>
      </c>
    </row>
    <row r="24" spans="1:11" s="21" customFormat="1" ht="20.100000000000001" customHeight="1" x14ac:dyDescent="0.2">
      <c r="A24" s="23" t="s">
        <v>9</v>
      </c>
      <c r="B24" s="139">
        <v>6.8</v>
      </c>
      <c r="C24" s="137">
        <v>5.7</v>
      </c>
      <c r="D24" s="137">
        <v>8</v>
      </c>
      <c r="E24" s="137" t="s">
        <v>28</v>
      </c>
      <c r="F24" s="137" t="s">
        <v>28</v>
      </c>
      <c r="G24" s="137" t="s">
        <v>28</v>
      </c>
      <c r="H24" s="137">
        <v>5.0999999999999996</v>
      </c>
      <c r="I24" s="137">
        <v>4</v>
      </c>
      <c r="J24" s="137">
        <v>6.2</v>
      </c>
    </row>
    <row r="25" spans="1:11" s="21" customFormat="1" ht="20.100000000000001" customHeight="1" x14ac:dyDescent="0.2">
      <c r="A25" s="23" t="s">
        <v>10</v>
      </c>
      <c r="B25" s="139">
        <v>6.3</v>
      </c>
      <c r="C25" s="137">
        <v>6</v>
      </c>
      <c r="D25" s="137">
        <v>6.6</v>
      </c>
      <c r="E25" s="137">
        <v>0</v>
      </c>
      <c r="F25" s="137">
        <v>0</v>
      </c>
      <c r="G25" s="137">
        <v>0</v>
      </c>
      <c r="H25" s="137">
        <v>4.5</v>
      </c>
      <c r="I25" s="137" t="s">
        <v>28</v>
      </c>
      <c r="J25" s="137">
        <v>5.6</v>
      </c>
    </row>
    <row r="26" spans="1:11" s="21" customFormat="1" ht="20.100000000000001" customHeight="1" x14ac:dyDescent="0.2">
      <c r="A26" s="23" t="s">
        <v>11</v>
      </c>
      <c r="B26" s="139">
        <v>23.6</v>
      </c>
      <c r="C26" s="137">
        <v>24.4</v>
      </c>
      <c r="D26" s="137">
        <v>22.8</v>
      </c>
      <c r="E26" s="137">
        <v>2.2000000000000002</v>
      </c>
      <c r="F26" s="137" t="s">
        <v>28</v>
      </c>
      <c r="G26" s="137" t="s">
        <v>28</v>
      </c>
      <c r="H26" s="137">
        <v>14.8</v>
      </c>
      <c r="I26" s="137">
        <v>14.9</v>
      </c>
      <c r="J26" s="137">
        <v>14.8</v>
      </c>
    </row>
    <row r="27" spans="1:11" s="21" customFormat="1" ht="20.100000000000001" customHeight="1" x14ac:dyDescent="0.2">
      <c r="A27" s="23" t="s">
        <v>12</v>
      </c>
      <c r="B27" s="139">
        <v>48.4</v>
      </c>
      <c r="C27" s="137">
        <v>63.2</v>
      </c>
      <c r="D27" s="137">
        <v>33.4</v>
      </c>
      <c r="E27" s="137">
        <v>2.6</v>
      </c>
      <c r="F27" s="137" t="s">
        <v>28</v>
      </c>
      <c r="G27" s="137" t="s">
        <v>28</v>
      </c>
      <c r="H27" s="137">
        <v>34.9</v>
      </c>
      <c r="I27" s="137">
        <v>45</v>
      </c>
      <c r="J27" s="137">
        <v>24.6</v>
      </c>
    </row>
    <row r="28" spans="1:11" s="21" customFormat="1" ht="20.100000000000001" customHeight="1" x14ac:dyDescent="0.2">
      <c r="A28" s="23" t="s">
        <v>13</v>
      </c>
      <c r="B28" s="139">
        <v>95.9</v>
      </c>
      <c r="C28" s="137">
        <v>128.1</v>
      </c>
      <c r="D28" s="137">
        <v>65.099999999999994</v>
      </c>
      <c r="E28" s="138">
        <v>12.6</v>
      </c>
      <c r="F28" s="137">
        <v>17.2</v>
      </c>
      <c r="G28" s="137">
        <v>8.1999999999999993</v>
      </c>
      <c r="H28" s="137">
        <v>47.8</v>
      </c>
      <c r="I28" s="137">
        <v>62.5</v>
      </c>
      <c r="J28" s="137">
        <v>33.700000000000003</v>
      </c>
    </row>
    <row r="29" spans="1:11" s="21" customFormat="1" ht="20.100000000000001" customHeight="1" x14ac:dyDescent="0.2">
      <c r="A29" s="22" t="s">
        <v>26</v>
      </c>
      <c r="B29" s="139">
        <v>123.6</v>
      </c>
      <c r="C29" s="137">
        <v>193.6</v>
      </c>
      <c r="D29" s="137">
        <v>58.2</v>
      </c>
      <c r="E29" s="138">
        <v>21.3</v>
      </c>
      <c r="F29" s="137">
        <v>35.799999999999997</v>
      </c>
      <c r="G29" s="137">
        <v>7.7</v>
      </c>
      <c r="H29" s="137">
        <v>51.4</v>
      </c>
      <c r="I29" s="137">
        <v>81.7</v>
      </c>
      <c r="J29" s="137">
        <v>23.1</v>
      </c>
    </row>
    <row r="30" spans="1:11" s="21" customFormat="1" ht="25.5" customHeight="1" x14ac:dyDescent="0.2">
      <c r="A30" s="5" t="s">
        <v>14</v>
      </c>
      <c r="B30" s="134">
        <v>37.299999999999997</v>
      </c>
      <c r="C30" s="134">
        <v>49.4</v>
      </c>
      <c r="D30" s="134">
        <v>24.6</v>
      </c>
      <c r="E30" s="136">
        <v>4.9000000000000004</v>
      </c>
      <c r="F30" s="134">
        <v>7.1</v>
      </c>
      <c r="G30" s="134">
        <v>2.4</v>
      </c>
      <c r="H30" s="135">
        <v>19.3</v>
      </c>
      <c r="I30" s="134">
        <v>24.6</v>
      </c>
      <c r="J30" s="134">
        <v>13.7</v>
      </c>
    </row>
    <row r="31" spans="1:11" s="1" customFormat="1" ht="12" customHeight="1" x14ac:dyDescent="0.2">
      <c r="A31" s="20"/>
      <c r="B31" s="48"/>
      <c r="C31" s="48"/>
      <c r="D31" s="48"/>
      <c r="E31" s="48"/>
      <c r="F31" s="48"/>
      <c r="G31" s="48"/>
      <c r="H31" s="48"/>
      <c r="I31" s="48"/>
      <c r="J31" s="48"/>
      <c r="K31" s="21"/>
    </row>
    <row r="32" spans="1:11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50" t="s">
        <v>19</v>
      </c>
      <c r="B34" s="16"/>
      <c r="C34" s="3"/>
    </row>
    <row r="35" spans="1:10" ht="10.5" customHeight="1" x14ac:dyDescent="0.2">
      <c r="A35" s="49" t="s">
        <v>5</v>
      </c>
      <c r="B35" s="16"/>
      <c r="C35" s="16"/>
    </row>
    <row r="36" spans="1:10" ht="10.5" customHeight="1" x14ac:dyDescent="0.2">
      <c r="A36" s="51" t="s">
        <v>24</v>
      </c>
      <c r="J36" s="48"/>
    </row>
    <row r="37" spans="1:10" ht="10.5" customHeight="1" x14ac:dyDescent="0.2">
      <c r="A37" s="49" t="s">
        <v>23</v>
      </c>
      <c r="J37" s="3"/>
    </row>
    <row r="39" spans="1:10" x14ac:dyDescent="0.2">
      <c r="F39" s="32"/>
      <c r="G39" s="44"/>
      <c r="H39" s="44"/>
      <c r="I39" s="44"/>
    </row>
    <row r="40" spans="1:10" x14ac:dyDescent="0.2">
      <c r="E40" s="49"/>
      <c r="F40" s="44"/>
      <c r="G40" s="44"/>
      <c r="H40" s="44"/>
      <c r="I40" s="44"/>
    </row>
    <row r="41" spans="1:10" x14ac:dyDescent="0.2">
      <c r="E41" s="49"/>
      <c r="F41" s="44"/>
      <c r="G41" s="44"/>
      <c r="H41" s="44"/>
      <c r="I41" s="44"/>
    </row>
    <row r="42" spans="1:10" x14ac:dyDescent="0.2">
      <c r="E42" s="49"/>
      <c r="F42" s="44"/>
      <c r="G42" s="44"/>
      <c r="H42" s="44"/>
      <c r="I42" s="44"/>
    </row>
    <row r="43" spans="1:10" x14ac:dyDescent="0.2">
      <c r="A43" s="49"/>
      <c r="B43" s="49"/>
      <c r="C43" s="15"/>
      <c r="D43" s="15"/>
      <c r="E43" s="49"/>
      <c r="F43" s="44"/>
      <c r="G43" s="44"/>
      <c r="H43" s="44"/>
      <c r="I43" s="44"/>
    </row>
    <row r="44" spans="1:10" x14ac:dyDescent="0.2">
      <c r="B44" s="49"/>
      <c r="C44" s="15"/>
      <c r="D44" s="15"/>
      <c r="F44" s="44"/>
      <c r="G44" s="44"/>
      <c r="H44" s="44"/>
      <c r="I44" s="44"/>
    </row>
    <row r="45" spans="1:10" x14ac:dyDescent="0.2">
      <c r="B45" s="49"/>
      <c r="C45" s="15"/>
      <c r="D45" s="15"/>
      <c r="F45" s="44"/>
      <c r="G45" s="44"/>
      <c r="H45" s="44"/>
      <c r="I45" s="44"/>
    </row>
    <row r="46" spans="1:10" x14ac:dyDescent="0.2">
      <c r="B46" s="49"/>
      <c r="C46" s="15"/>
      <c r="D46" s="15"/>
      <c r="F46" s="41"/>
      <c r="G46" s="44"/>
      <c r="H46" s="44"/>
      <c r="I46" s="44"/>
    </row>
    <row r="47" spans="1:10" x14ac:dyDescent="0.2">
      <c r="B47" s="49"/>
      <c r="C47" s="15"/>
      <c r="D47" s="15"/>
    </row>
    <row r="48" spans="1:10" x14ac:dyDescent="0.2">
      <c r="B48" s="49"/>
      <c r="C48" s="15"/>
      <c r="D48" s="15"/>
    </row>
    <row r="49" spans="2:4" x14ac:dyDescent="0.2">
      <c r="B49" s="49"/>
      <c r="C49" s="15"/>
      <c r="D49" s="15"/>
    </row>
    <row r="50" spans="2:4" x14ac:dyDescent="0.2">
      <c r="B50" s="13"/>
      <c r="C50" s="14"/>
      <c r="D50" s="14"/>
    </row>
    <row r="51" spans="2:4" x14ac:dyDescent="0.2">
      <c r="B51" s="49"/>
      <c r="C51" s="15"/>
      <c r="D51" s="15"/>
    </row>
  </sheetData>
  <mergeCells count="8">
    <mergeCell ref="B10:J10"/>
    <mergeCell ref="B21:J21"/>
    <mergeCell ref="A6:A9"/>
    <mergeCell ref="B6:J6"/>
    <mergeCell ref="B7:D8"/>
    <mergeCell ref="E7:J7"/>
    <mergeCell ref="E8:G8"/>
    <mergeCell ref="H8:J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workbookViewId="0">
      <selection activeCell="M12" sqref="M12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16</v>
      </c>
      <c r="C12" s="31">
        <v>9</v>
      </c>
      <c r="D12" s="31">
        <v>7</v>
      </c>
      <c r="E12" s="32">
        <v>1</v>
      </c>
      <c r="F12" s="32">
        <v>1</v>
      </c>
      <c r="G12" s="32">
        <v>0</v>
      </c>
      <c r="H12" s="31">
        <v>8</v>
      </c>
      <c r="I12" s="31">
        <v>4</v>
      </c>
      <c r="J12" s="31">
        <v>4</v>
      </c>
    </row>
    <row r="13" spans="1:10" s="21" customFormat="1" ht="20.100000000000001" customHeight="1" x14ac:dyDescent="0.2">
      <c r="A13" s="23" t="s">
        <v>9</v>
      </c>
      <c r="B13" s="10">
        <v>16</v>
      </c>
      <c r="C13" s="31">
        <v>11</v>
      </c>
      <c r="D13" s="31">
        <v>5</v>
      </c>
      <c r="E13" s="32">
        <v>0</v>
      </c>
      <c r="F13" s="31">
        <v>0</v>
      </c>
      <c r="G13" s="31">
        <v>0</v>
      </c>
      <c r="H13" s="31">
        <v>11</v>
      </c>
      <c r="I13" s="31">
        <v>6</v>
      </c>
      <c r="J13" s="31">
        <v>5</v>
      </c>
    </row>
    <row r="14" spans="1:10" s="21" customFormat="1" ht="20.100000000000001" customHeight="1" x14ac:dyDescent="0.2">
      <c r="A14" s="23" t="s">
        <v>10</v>
      </c>
      <c r="B14" s="10">
        <v>37</v>
      </c>
      <c r="C14" s="31">
        <v>25</v>
      </c>
      <c r="D14" s="31">
        <v>12</v>
      </c>
      <c r="E14" s="32">
        <v>5</v>
      </c>
      <c r="F14" s="31">
        <v>3</v>
      </c>
      <c r="G14" s="31">
        <v>2</v>
      </c>
      <c r="H14" s="31">
        <v>24</v>
      </c>
      <c r="I14" s="31">
        <v>16</v>
      </c>
      <c r="J14" s="31">
        <v>8</v>
      </c>
    </row>
    <row r="15" spans="1:10" s="21" customFormat="1" ht="20.100000000000001" customHeight="1" x14ac:dyDescent="0.2">
      <c r="A15" s="23" t="s">
        <v>11</v>
      </c>
      <c r="B15" s="10">
        <v>81</v>
      </c>
      <c r="C15" s="31">
        <v>53</v>
      </c>
      <c r="D15" s="31">
        <v>28</v>
      </c>
      <c r="E15" s="32">
        <v>6</v>
      </c>
      <c r="F15" s="31">
        <v>6</v>
      </c>
      <c r="G15" s="31">
        <v>0</v>
      </c>
      <c r="H15" s="31">
        <v>45</v>
      </c>
      <c r="I15" s="31">
        <v>26</v>
      </c>
      <c r="J15" s="31">
        <v>19</v>
      </c>
    </row>
    <row r="16" spans="1:10" s="21" customFormat="1" ht="20.100000000000001" customHeight="1" x14ac:dyDescent="0.2">
      <c r="A16" s="23" t="s">
        <v>12</v>
      </c>
      <c r="B16" s="10">
        <v>221</v>
      </c>
      <c r="C16" s="31">
        <v>149</v>
      </c>
      <c r="D16" s="31">
        <v>72</v>
      </c>
      <c r="E16" s="32">
        <v>31</v>
      </c>
      <c r="F16" s="31">
        <v>24</v>
      </c>
      <c r="G16" s="31">
        <v>7</v>
      </c>
      <c r="H16" s="31">
        <v>101</v>
      </c>
      <c r="I16" s="31">
        <v>66</v>
      </c>
      <c r="J16" s="31">
        <v>35</v>
      </c>
    </row>
    <row r="17" spans="1:10" s="21" customFormat="1" ht="20.100000000000001" customHeight="1" x14ac:dyDescent="0.2">
      <c r="A17" s="23" t="s">
        <v>13</v>
      </c>
      <c r="B17" s="10">
        <v>404</v>
      </c>
      <c r="C17" s="31">
        <v>290</v>
      </c>
      <c r="D17" s="31">
        <v>114</v>
      </c>
      <c r="E17" s="32">
        <v>67</v>
      </c>
      <c r="F17" s="31">
        <v>57</v>
      </c>
      <c r="G17" s="31">
        <v>10</v>
      </c>
      <c r="H17" s="31">
        <v>165</v>
      </c>
      <c r="I17" s="31">
        <v>106</v>
      </c>
      <c r="J17" s="31">
        <v>59</v>
      </c>
    </row>
    <row r="18" spans="1:10" s="21" customFormat="1" ht="20.100000000000001" customHeight="1" x14ac:dyDescent="0.2">
      <c r="A18" s="22" t="s">
        <v>26</v>
      </c>
      <c r="B18" s="10">
        <v>202</v>
      </c>
      <c r="C18" s="31">
        <v>156</v>
      </c>
      <c r="D18" s="31">
        <v>46</v>
      </c>
      <c r="E18" s="32">
        <v>28</v>
      </c>
      <c r="F18" s="31">
        <v>23</v>
      </c>
      <c r="G18" s="31">
        <v>5</v>
      </c>
      <c r="H18" s="31">
        <v>93</v>
      </c>
      <c r="I18" s="31">
        <v>67</v>
      </c>
      <c r="J18" s="31">
        <v>26</v>
      </c>
    </row>
    <row r="19" spans="1:10" s="6" customFormat="1" ht="25.5" customHeight="1" x14ac:dyDescent="0.2">
      <c r="A19" s="5" t="s">
        <v>14</v>
      </c>
      <c r="B19" s="8">
        <v>977</v>
      </c>
      <c r="C19" s="8">
        <v>693</v>
      </c>
      <c r="D19" s="8">
        <v>284</v>
      </c>
      <c r="E19" s="30">
        <v>138</v>
      </c>
      <c r="F19" s="8">
        <v>114</v>
      </c>
      <c r="G19" s="8">
        <v>24</v>
      </c>
      <c r="H19" s="9">
        <v>447</v>
      </c>
      <c r="I19" s="8">
        <v>291</v>
      </c>
      <c r="J19" s="8">
        <v>156</v>
      </c>
    </row>
    <row r="20" spans="1:10" s="25" customFormat="1" ht="17.25" customHeight="1" x14ac:dyDescent="0.2">
      <c r="A20" s="29"/>
    </row>
    <row r="21" spans="1:10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0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2.75" customHeight="1" x14ac:dyDescent="0.2">
      <c r="A23" s="24" t="s">
        <v>8</v>
      </c>
      <c r="B23" s="11">
        <v>2.4819746590387313</v>
      </c>
      <c r="C23" s="11">
        <v>2.6656162164243424</v>
      </c>
      <c r="D23" s="11">
        <v>2.2800188915851018</v>
      </c>
      <c r="E23" s="11">
        <v>0.2</v>
      </c>
      <c r="F23" s="11">
        <v>0.3</v>
      </c>
      <c r="G23" s="11" t="s">
        <v>25</v>
      </c>
      <c r="H23" s="11">
        <v>1.2409873295193656</v>
      </c>
      <c r="I23" s="11">
        <v>1.1847183184108188</v>
      </c>
      <c r="J23" s="11">
        <v>1.3028679380486294</v>
      </c>
    </row>
    <row r="24" spans="1:10" s="21" customFormat="1" ht="20.100000000000001" customHeight="1" x14ac:dyDescent="0.2">
      <c r="A24" s="23" t="s">
        <v>9</v>
      </c>
      <c r="B24" s="11">
        <v>8.6048337653676956</v>
      </c>
      <c r="C24" s="11">
        <v>11.295953994660094</v>
      </c>
      <c r="D24" s="11">
        <v>5.6457622908245071</v>
      </c>
      <c r="E24" s="11" t="s">
        <v>25</v>
      </c>
      <c r="F24" s="11" t="s">
        <v>22</v>
      </c>
      <c r="G24" s="11" t="s">
        <v>25</v>
      </c>
      <c r="H24" s="11">
        <v>5.9158232136902908</v>
      </c>
      <c r="I24" s="11">
        <v>6.1614294516327792</v>
      </c>
      <c r="J24" s="11">
        <v>5.6457622908245071</v>
      </c>
    </row>
    <row r="25" spans="1:10" s="21" customFormat="1" ht="20.100000000000001" customHeight="1" x14ac:dyDescent="0.2">
      <c r="A25" s="23" t="s">
        <v>10</v>
      </c>
      <c r="B25" s="11">
        <v>18.085215580657618</v>
      </c>
      <c r="C25" s="11">
        <v>23.898060433415225</v>
      </c>
      <c r="D25" s="11">
        <v>12.002880691365927</v>
      </c>
      <c r="E25" s="11">
        <v>2.4439480514402185</v>
      </c>
      <c r="F25" s="11">
        <v>2.867767252009827</v>
      </c>
      <c r="G25" s="11">
        <v>2.0004801152276546</v>
      </c>
      <c r="H25" s="11">
        <v>11.730950646913049</v>
      </c>
      <c r="I25" s="11">
        <v>15.294758677385744</v>
      </c>
      <c r="J25" s="11">
        <v>8.0019204609106183</v>
      </c>
    </row>
    <row r="26" spans="1:10" s="21" customFormat="1" ht="20.100000000000001" customHeight="1" x14ac:dyDescent="0.2">
      <c r="A26" s="23" t="s">
        <v>11</v>
      </c>
      <c r="B26" s="11">
        <v>32.443344307995481</v>
      </c>
      <c r="C26" s="11">
        <v>42.953237701596564</v>
      </c>
      <c r="D26" s="11">
        <v>22.173651366847224</v>
      </c>
      <c r="E26" s="11">
        <v>2.4032106894811469</v>
      </c>
      <c r="F26" s="11">
        <v>4.8626306831996109</v>
      </c>
      <c r="G26" s="11" t="s">
        <v>25</v>
      </c>
      <c r="H26" s="11">
        <v>18.024080171108601</v>
      </c>
      <c r="I26" s="11">
        <v>21.071399627198314</v>
      </c>
      <c r="J26" s="11">
        <v>15.046406284646331</v>
      </c>
    </row>
    <row r="27" spans="1:10" s="21" customFormat="1" ht="20.100000000000001" customHeight="1" x14ac:dyDescent="0.2">
      <c r="A27" s="23" t="s">
        <v>12</v>
      </c>
      <c r="B27" s="11">
        <v>82.60879316402891</v>
      </c>
      <c r="C27" s="11">
        <v>113.32866835011713</v>
      </c>
      <c r="D27" s="11">
        <v>52.921719955898567</v>
      </c>
      <c r="E27" s="11">
        <v>11.587658769614915</v>
      </c>
      <c r="F27" s="11">
        <v>18.254282150354438</v>
      </c>
      <c r="G27" s="11">
        <v>5.1451672179345831</v>
      </c>
      <c r="H27" s="11">
        <v>37.753339862293757</v>
      </c>
      <c r="I27" s="11">
        <v>50.1992759134747</v>
      </c>
      <c r="J27" s="11">
        <v>25.725836089672914</v>
      </c>
    </row>
    <row r="28" spans="1:10" s="21" customFormat="1" ht="20.100000000000001" customHeight="1" x14ac:dyDescent="0.2">
      <c r="A28" s="23" t="s">
        <v>13</v>
      </c>
      <c r="B28" s="11">
        <v>168.77566622523196</v>
      </c>
      <c r="C28" s="11">
        <v>248.36634892902717</v>
      </c>
      <c r="D28" s="11">
        <v>92.979250946104656</v>
      </c>
      <c r="E28" s="11">
        <v>27.990023854184507</v>
      </c>
      <c r="F28" s="11">
        <v>48.81683409984327</v>
      </c>
      <c r="G28" s="11">
        <v>8.1560746443951455</v>
      </c>
      <c r="H28" s="11">
        <v>68.930655760305129</v>
      </c>
      <c r="I28" s="11">
        <v>90.782182711989236</v>
      </c>
      <c r="J28" s="11">
        <v>48.12084040193136</v>
      </c>
    </row>
    <row r="29" spans="1:10" s="21" customFormat="1" ht="20.100000000000001" customHeight="1" x14ac:dyDescent="0.2">
      <c r="A29" s="22" t="s">
        <v>26</v>
      </c>
      <c r="B29" s="11">
        <v>114.93991260014566</v>
      </c>
      <c r="C29" s="11">
        <v>166.07405199395319</v>
      </c>
      <c r="D29" s="11">
        <v>56.227845006722895</v>
      </c>
      <c r="E29" s="11">
        <v>15.932265112891479</v>
      </c>
      <c r="F29" s="11">
        <v>24.485276896544381</v>
      </c>
      <c r="G29" s="11">
        <v>6.1117222833394447</v>
      </c>
      <c r="H29" s="11">
        <v>52.917880553532413</v>
      </c>
      <c r="I29" s="11">
        <v>71.32667617689016</v>
      </c>
      <c r="J29" s="11">
        <v>31.780955873365116</v>
      </c>
    </row>
    <row r="30" spans="1:10" s="21" customFormat="1" ht="25.5" customHeight="1" x14ac:dyDescent="0.2">
      <c r="A30" s="5" t="s">
        <v>14</v>
      </c>
      <c r="B30" s="12">
        <v>49.65732885248368</v>
      </c>
      <c r="C30" s="12">
        <v>68.942395793021603</v>
      </c>
      <c r="D30" s="12">
        <v>29.512718007018623</v>
      </c>
      <c r="E30" s="12">
        <v>7.0140341674951356</v>
      </c>
      <c r="F30" s="12">
        <v>11.341173333916972</v>
      </c>
      <c r="G30" s="12">
        <v>2.4940325076353766</v>
      </c>
      <c r="H30" s="12">
        <v>22.719371542538592</v>
      </c>
      <c r="I30" s="12">
        <v>28.949837194472273</v>
      </c>
      <c r="J30" s="12">
        <v>16.211211299629948</v>
      </c>
    </row>
    <row r="31" spans="1:10" s="1" customFormat="1" ht="12" customHeight="1" x14ac:dyDescent="0.2">
      <c r="A31" s="20"/>
      <c r="B31" s="17"/>
      <c r="C31" s="17"/>
      <c r="D31" s="17"/>
      <c r="E31" s="7"/>
      <c r="F31" s="7"/>
      <c r="G31" s="7"/>
    </row>
    <row r="32" spans="1:10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95" t="s">
        <v>19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0.5" customHeight="1" x14ac:dyDescent="0.2">
      <c r="A35" s="4" t="s">
        <v>5</v>
      </c>
      <c r="B35" s="16"/>
      <c r="C35" s="16"/>
    </row>
    <row r="36" spans="1:10" ht="10.5" customHeight="1" x14ac:dyDescent="0.2">
      <c r="A36" s="114" t="s">
        <v>24</v>
      </c>
      <c r="B36" s="114"/>
      <c r="C36" s="114"/>
    </row>
    <row r="37" spans="1:10" ht="10.5" customHeight="1" x14ac:dyDescent="0.2">
      <c r="A37" s="94" t="s">
        <v>23</v>
      </c>
      <c r="B37" s="94"/>
      <c r="C37" s="94"/>
      <c r="D37" s="94"/>
    </row>
    <row r="40" spans="1:10" x14ac:dyDescent="0.2">
      <c r="E40" s="4"/>
      <c r="F40" s="15"/>
      <c r="G40" s="15"/>
    </row>
    <row r="41" spans="1:10" x14ac:dyDescent="0.2">
      <c r="E41" s="4"/>
      <c r="F41" s="15"/>
      <c r="G41" s="15"/>
    </row>
    <row r="42" spans="1:10" x14ac:dyDescent="0.2">
      <c r="E42" s="4"/>
      <c r="F42" s="15"/>
      <c r="G42" s="15"/>
    </row>
    <row r="43" spans="1:10" x14ac:dyDescent="0.2">
      <c r="A43" s="4"/>
      <c r="B43" s="4"/>
      <c r="C43" s="15"/>
      <c r="D43" s="15"/>
      <c r="E43" s="4"/>
      <c r="F43" s="15"/>
      <c r="G43" s="15"/>
    </row>
    <row r="44" spans="1:10" x14ac:dyDescent="0.2">
      <c r="B44" s="4"/>
      <c r="C44" s="15"/>
      <c r="D44" s="15"/>
    </row>
    <row r="45" spans="1:10" x14ac:dyDescent="0.2">
      <c r="B45" s="4"/>
      <c r="C45" s="15"/>
      <c r="D45" s="15"/>
    </row>
    <row r="46" spans="1:10" x14ac:dyDescent="0.2">
      <c r="B46" s="4"/>
      <c r="C46" s="15"/>
      <c r="D46" s="15"/>
    </row>
    <row r="47" spans="1:10" x14ac:dyDescent="0.2">
      <c r="B47" s="4"/>
      <c r="C47" s="15"/>
      <c r="D47" s="15"/>
    </row>
    <row r="48" spans="1:10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11">
    <mergeCell ref="A36:C36"/>
    <mergeCell ref="A37:D37"/>
    <mergeCell ref="B7:D8"/>
    <mergeCell ref="A6:A9"/>
    <mergeCell ref="B6:J6"/>
    <mergeCell ref="E7:J7"/>
    <mergeCell ref="E8:G8"/>
    <mergeCell ref="H8:J8"/>
    <mergeCell ref="B10:J10"/>
    <mergeCell ref="B21:J21"/>
    <mergeCell ref="A34:J34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topLeftCell="A7" workbookViewId="0">
      <selection activeCell="R25" sqref="R25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14</v>
      </c>
      <c r="C12" s="31">
        <v>7</v>
      </c>
      <c r="D12" s="31">
        <v>7</v>
      </c>
      <c r="E12" s="32">
        <v>1</v>
      </c>
      <c r="F12" s="32">
        <v>0</v>
      </c>
      <c r="G12" s="32">
        <v>1</v>
      </c>
      <c r="H12" s="31">
        <v>8</v>
      </c>
      <c r="I12" s="31">
        <v>3</v>
      </c>
      <c r="J12" s="31">
        <v>5</v>
      </c>
    </row>
    <row r="13" spans="1:10" s="21" customFormat="1" ht="20.100000000000001" customHeight="1" x14ac:dyDescent="0.2">
      <c r="A13" s="23" t="s">
        <v>9</v>
      </c>
      <c r="B13" s="10">
        <v>17</v>
      </c>
      <c r="C13" s="31">
        <v>9</v>
      </c>
      <c r="D13" s="31">
        <v>8</v>
      </c>
      <c r="E13" s="32">
        <v>0</v>
      </c>
      <c r="F13" s="31">
        <v>0</v>
      </c>
      <c r="G13" s="31">
        <v>0</v>
      </c>
      <c r="H13" s="31">
        <v>8</v>
      </c>
      <c r="I13" s="31">
        <v>2</v>
      </c>
      <c r="J13" s="31">
        <v>6</v>
      </c>
    </row>
    <row r="14" spans="1:10" s="21" customFormat="1" ht="20.100000000000001" customHeight="1" x14ac:dyDescent="0.2">
      <c r="A14" s="23" t="s">
        <v>10</v>
      </c>
      <c r="B14" s="10">
        <v>22</v>
      </c>
      <c r="C14" s="31">
        <v>15</v>
      </c>
      <c r="D14" s="31">
        <v>7</v>
      </c>
      <c r="E14" s="32">
        <v>3</v>
      </c>
      <c r="F14" s="31">
        <v>2</v>
      </c>
      <c r="G14" s="31">
        <v>1</v>
      </c>
      <c r="H14" s="31">
        <v>14</v>
      </c>
      <c r="I14" s="31">
        <v>9</v>
      </c>
      <c r="J14" s="31">
        <v>5</v>
      </c>
    </row>
    <row r="15" spans="1:10" s="21" customFormat="1" ht="20.100000000000001" customHeight="1" x14ac:dyDescent="0.2">
      <c r="A15" s="23" t="s">
        <v>11</v>
      </c>
      <c r="B15" s="10">
        <v>74</v>
      </c>
      <c r="C15" s="31">
        <v>43</v>
      </c>
      <c r="D15" s="31">
        <v>31</v>
      </c>
      <c r="E15" s="32">
        <v>4</v>
      </c>
      <c r="F15" s="31">
        <v>3</v>
      </c>
      <c r="G15" s="31">
        <v>1</v>
      </c>
      <c r="H15" s="31">
        <v>45</v>
      </c>
      <c r="I15" s="31">
        <v>25</v>
      </c>
      <c r="J15" s="31">
        <v>20</v>
      </c>
    </row>
    <row r="16" spans="1:10" s="21" customFormat="1" ht="20.100000000000001" customHeight="1" x14ac:dyDescent="0.2">
      <c r="A16" s="23" t="s">
        <v>12</v>
      </c>
      <c r="B16" s="10">
        <v>193</v>
      </c>
      <c r="C16" s="31">
        <v>147</v>
      </c>
      <c r="D16" s="31">
        <v>46</v>
      </c>
      <c r="E16" s="32">
        <v>25</v>
      </c>
      <c r="F16" s="31">
        <v>24</v>
      </c>
      <c r="G16" s="31">
        <v>1</v>
      </c>
      <c r="H16" s="31">
        <v>104</v>
      </c>
      <c r="I16" s="31">
        <v>69</v>
      </c>
      <c r="J16" s="31">
        <v>35</v>
      </c>
    </row>
    <row r="17" spans="1:10" s="21" customFormat="1" ht="20.100000000000001" customHeight="1" x14ac:dyDescent="0.2">
      <c r="A17" s="23" t="s">
        <v>13</v>
      </c>
      <c r="B17" s="10">
        <v>354</v>
      </c>
      <c r="C17" s="31">
        <v>252</v>
      </c>
      <c r="D17" s="31">
        <v>102</v>
      </c>
      <c r="E17" s="32">
        <v>55</v>
      </c>
      <c r="F17" s="31">
        <v>47</v>
      </c>
      <c r="G17" s="31">
        <v>8</v>
      </c>
      <c r="H17" s="31">
        <v>151</v>
      </c>
      <c r="I17" s="31">
        <v>101</v>
      </c>
      <c r="J17" s="31">
        <v>50</v>
      </c>
    </row>
    <row r="18" spans="1:10" s="21" customFormat="1" ht="20.100000000000001" customHeight="1" x14ac:dyDescent="0.2">
      <c r="A18" s="22" t="s">
        <v>26</v>
      </c>
      <c r="B18" s="10">
        <v>217</v>
      </c>
      <c r="C18" s="31">
        <v>174</v>
      </c>
      <c r="D18" s="31">
        <v>43</v>
      </c>
      <c r="E18" s="32">
        <v>53</v>
      </c>
      <c r="F18" s="31">
        <v>44</v>
      </c>
      <c r="G18" s="31">
        <v>9</v>
      </c>
      <c r="H18" s="31">
        <v>87</v>
      </c>
      <c r="I18" s="31">
        <v>67</v>
      </c>
      <c r="J18" s="31">
        <v>20</v>
      </c>
    </row>
    <row r="19" spans="1:10" s="6" customFormat="1" ht="25.5" customHeight="1" x14ac:dyDescent="0.2">
      <c r="A19" s="5" t="s">
        <v>14</v>
      </c>
      <c r="B19" s="8">
        <v>891</v>
      </c>
      <c r="C19" s="8">
        <v>647</v>
      </c>
      <c r="D19" s="8">
        <v>244</v>
      </c>
      <c r="E19" s="30">
        <v>141</v>
      </c>
      <c r="F19" s="8">
        <v>120</v>
      </c>
      <c r="G19" s="8">
        <v>21</v>
      </c>
      <c r="H19" s="9">
        <v>417</v>
      </c>
      <c r="I19" s="8">
        <v>276</v>
      </c>
      <c r="J19" s="8">
        <v>141</v>
      </c>
    </row>
    <row r="20" spans="1:10" s="25" customFormat="1" ht="17.25" customHeight="1" x14ac:dyDescent="0.2">
      <c r="A20" s="29"/>
    </row>
    <row r="21" spans="1:10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0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2.75" customHeight="1" x14ac:dyDescent="0.2">
      <c r="A23" s="24" t="s">
        <v>8</v>
      </c>
      <c r="B23" s="46">
        <v>2.2057560780396499</v>
      </c>
      <c r="C23" s="44">
        <v>2.1082686295651545</v>
      </c>
      <c r="D23" s="44">
        <v>2.3126963727009322</v>
      </c>
      <c r="E23" s="45">
        <v>0.15755400557426072</v>
      </c>
      <c r="F23" s="31">
        <v>0</v>
      </c>
      <c r="G23" s="45">
        <v>0.33038519610013317</v>
      </c>
      <c r="H23" s="44">
        <v>1.2604320445940858</v>
      </c>
      <c r="I23" s="44">
        <v>0.90354369838506621</v>
      </c>
      <c r="J23" s="44">
        <v>1.6519259805006656</v>
      </c>
    </row>
    <row r="24" spans="1:10" s="21" customFormat="1" ht="20.100000000000001" customHeight="1" x14ac:dyDescent="0.2">
      <c r="A24" s="23" t="s">
        <v>9</v>
      </c>
      <c r="B24" s="46">
        <v>8.6865435221379119</v>
      </c>
      <c r="C24" s="44">
        <v>8.7744099209328166</v>
      </c>
      <c r="D24" s="44">
        <v>8.589773874202761</v>
      </c>
      <c r="E24" s="31">
        <v>0</v>
      </c>
      <c r="F24" s="31">
        <v>0</v>
      </c>
      <c r="G24" s="31">
        <v>0</v>
      </c>
      <c r="H24" s="44">
        <v>4.0877851868884294</v>
      </c>
      <c r="I24" s="44">
        <v>1.9498688713184038</v>
      </c>
      <c r="J24" s="44">
        <v>6.4423304056520712</v>
      </c>
    </row>
    <row r="25" spans="1:10" s="21" customFormat="1" ht="20.100000000000001" customHeight="1" x14ac:dyDescent="0.2">
      <c r="A25" s="23" t="s">
        <v>10</v>
      </c>
      <c r="B25" s="46">
        <v>11.352377807133422</v>
      </c>
      <c r="C25" s="44">
        <v>15.008855224582504</v>
      </c>
      <c r="D25" s="44">
        <v>7.4586312346165728</v>
      </c>
      <c r="E25" s="45">
        <v>1.5480515191545574</v>
      </c>
      <c r="F25" s="44">
        <v>2.0011806966110006</v>
      </c>
      <c r="G25" s="44">
        <v>1.0655187478023675</v>
      </c>
      <c r="H25" s="44">
        <v>7.2242404227212678</v>
      </c>
      <c r="I25" s="44">
        <v>9.0053131347495015</v>
      </c>
      <c r="J25" s="44">
        <v>5.3275937390118377</v>
      </c>
    </row>
    <row r="26" spans="1:10" s="21" customFormat="1" ht="20.100000000000001" customHeight="1" x14ac:dyDescent="0.2">
      <c r="A26" s="23" t="s">
        <v>11</v>
      </c>
      <c r="B26" s="46">
        <v>30.875658715489148</v>
      </c>
      <c r="C26" s="44">
        <v>36.101992326227681</v>
      </c>
      <c r="D26" s="44">
        <v>25.712484655452705</v>
      </c>
      <c r="E26" s="45">
        <v>1.6689545251615756</v>
      </c>
      <c r="F26" s="44">
        <v>2.5187436506670471</v>
      </c>
      <c r="G26" s="44">
        <v>0.8294349888855711</v>
      </c>
      <c r="H26" s="44">
        <v>18.775738408067728</v>
      </c>
      <c r="I26" s="44">
        <v>20.989530422225393</v>
      </c>
      <c r="J26" s="44">
        <v>16.588699777711422</v>
      </c>
    </row>
    <row r="27" spans="1:10" s="21" customFormat="1" ht="20.100000000000001" customHeight="1" x14ac:dyDescent="0.2">
      <c r="A27" s="23" t="s">
        <v>12</v>
      </c>
      <c r="B27" s="46">
        <v>71.597628745891484</v>
      </c>
      <c r="C27" s="44">
        <v>111.18927136989721</v>
      </c>
      <c r="D27" s="44">
        <v>33.489862036329221</v>
      </c>
      <c r="E27" s="45">
        <v>9.2743042416957877</v>
      </c>
      <c r="F27" s="44">
        <v>18.153350427738321</v>
      </c>
      <c r="G27" s="44">
        <v>0.72804047905063518</v>
      </c>
      <c r="H27" s="44">
        <v>38.581105645454478</v>
      </c>
      <c r="I27" s="44">
        <v>52.190882479747671</v>
      </c>
      <c r="J27" s="44">
        <v>25.481416766772231</v>
      </c>
    </row>
    <row r="28" spans="1:10" s="21" customFormat="1" ht="20.100000000000001" customHeight="1" x14ac:dyDescent="0.2">
      <c r="A28" s="23" t="s">
        <v>13</v>
      </c>
      <c r="B28" s="46">
        <v>147.17376482131274</v>
      </c>
      <c r="C28" s="44">
        <v>214.62700041733027</v>
      </c>
      <c r="D28" s="44">
        <v>82.846676792371611</v>
      </c>
      <c r="E28" s="45">
        <v>22.865980410090966</v>
      </c>
      <c r="F28" s="44">
        <v>40.029638966724299</v>
      </c>
      <c r="G28" s="44">
        <v>6.4977785719507146</v>
      </c>
      <c r="H28" s="44">
        <v>62.777509853158833</v>
      </c>
      <c r="I28" s="44">
        <v>86.021139056152208</v>
      </c>
      <c r="J28" s="44">
        <v>40.611116074691964</v>
      </c>
    </row>
    <row r="29" spans="1:10" s="21" customFormat="1" ht="20.100000000000001" customHeight="1" x14ac:dyDescent="0.2">
      <c r="A29" s="22" t="s">
        <v>26</v>
      </c>
      <c r="B29" s="46">
        <v>114.03047819232791</v>
      </c>
      <c r="C29" s="44">
        <v>178.04700850327956</v>
      </c>
      <c r="D29" s="44">
        <v>46.449828783770648</v>
      </c>
      <c r="E29" s="45">
        <v>27.850761954808199</v>
      </c>
      <c r="F29" s="44">
        <v>45.023381460599424</v>
      </c>
      <c r="G29" s="44">
        <v>9.7220571873008321</v>
      </c>
      <c r="H29" s="44">
        <v>45.717288491854966</v>
      </c>
      <c r="I29" s="44">
        <v>68.558330860458213</v>
      </c>
      <c r="J29" s="44">
        <v>21.604571527335185</v>
      </c>
    </row>
    <row r="30" spans="1:10" s="21" customFormat="1" ht="25.5" customHeight="1" x14ac:dyDescent="0.2">
      <c r="A30" s="5" t="s">
        <v>14</v>
      </c>
      <c r="B30" s="41">
        <v>45.360478346862564</v>
      </c>
      <c r="C30" s="41">
        <v>64.635881205843802</v>
      </c>
      <c r="D30" s="41">
        <v>25.330306154122454</v>
      </c>
      <c r="E30" s="43">
        <v>7.1782575161701709</v>
      </c>
      <c r="F30" s="41">
        <v>11.988107797065311</v>
      </c>
      <c r="G30" s="41">
        <v>2.1800673329367686</v>
      </c>
      <c r="H30" s="42">
        <v>21.229314781864971</v>
      </c>
      <c r="I30" s="41">
        <v>27.572647933250217</v>
      </c>
      <c r="J30" s="41">
        <v>14.637594949718304</v>
      </c>
    </row>
    <row r="31" spans="1:10" s="1" customFormat="1" ht="12" customHeight="1" x14ac:dyDescent="0.2">
      <c r="A31" s="20"/>
      <c r="B31" s="17"/>
      <c r="C31" s="17"/>
      <c r="D31" s="17"/>
      <c r="E31" s="7"/>
      <c r="F31" s="7"/>
      <c r="G31" s="7"/>
    </row>
    <row r="32" spans="1:10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95" t="s">
        <v>19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0.5" customHeight="1" x14ac:dyDescent="0.2">
      <c r="A35" s="4" t="s">
        <v>5</v>
      </c>
      <c r="B35" s="16"/>
      <c r="C35" s="16"/>
    </row>
    <row r="36" spans="1:10" ht="10.5" customHeight="1" x14ac:dyDescent="0.2">
      <c r="A36" s="114" t="s">
        <v>24</v>
      </c>
      <c r="B36" s="114"/>
      <c r="C36" s="114"/>
    </row>
    <row r="37" spans="1:10" ht="10.5" customHeight="1" x14ac:dyDescent="0.2">
      <c r="A37" s="94" t="s">
        <v>23</v>
      </c>
      <c r="B37" s="94"/>
      <c r="C37" s="94"/>
      <c r="D37" s="94"/>
    </row>
    <row r="40" spans="1:10" x14ac:dyDescent="0.2">
      <c r="E40" s="4"/>
      <c r="F40" s="15"/>
      <c r="G40" s="15"/>
    </row>
    <row r="41" spans="1:10" x14ac:dyDescent="0.2">
      <c r="E41" s="4"/>
      <c r="F41" s="15"/>
      <c r="G41" s="15"/>
    </row>
    <row r="42" spans="1:10" x14ac:dyDescent="0.2">
      <c r="E42" s="4"/>
      <c r="F42" s="15"/>
      <c r="G42" s="15"/>
    </row>
    <row r="43" spans="1:10" x14ac:dyDescent="0.2">
      <c r="A43" s="4"/>
      <c r="B43" s="4"/>
      <c r="C43" s="15"/>
      <c r="D43" s="15"/>
      <c r="E43" s="4"/>
      <c r="F43" s="15"/>
      <c r="G43" s="15"/>
    </row>
    <row r="44" spans="1:10" x14ac:dyDescent="0.2">
      <c r="B44" s="4"/>
      <c r="C44" s="15"/>
      <c r="D44" s="15"/>
    </row>
    <row r="45" spans="1:10" x14ac:dyDescent="0.2">
      <c r="B45" s="4"/>
      <c r="C45" s="15"/>
      <c r="D45" s="15"/>
    </row>
    <row r="46" spans="1:10" x14ac:dyDescent="0.2">
      <c r="B46" s="4"/>
      <c r="C46" s="15"/>
      <c r="D46" s="15"/>
    </row>
    <row r="47" spans="1:10" x14ac:dyDescent="0.2">
      <c r="B47" s="4"/>
      <c r="C47" s="15"/>
      <c r="D47" s="15"/>
    </row>
    <row r="48" spans="1:10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11">
    <mergeCell ref="A37:D37"/>
    <mergeCell ref="B7:D8"/>
    <mergeCell ref="A6:A9"/>
    <mergeCell ref="B6:J6"/>
    <mergeCell ref="E7:J7"/>
    <mergeCell ref="E8:G8"/>
    <mergeCell ref="H8:J8"/>
    <mergeCell ref="B10:J10"/>
    <mergeCell ref="B21:J21"/>
    <mergeCell ref="A34:J34"/>
    <mergeCell ref="A36:C3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workbookViewId="0">
      <selection activeCell="P11" sqref="P11:P12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14</v>
      </c>
      <c r="C12" s="31">
        <v>8</v>
      </c>
      <c r="D12" s="31">
        <v>6</v>
      </c>
      <c r="E12" s="32">
        <v>1</v>
      </c>
      <c r="F12" s="32" t="s">
        <v>25</v>
      </c>
      <c r="G12" s="32">
        <v>1</v>
      </c>
      <c r="H12" s="31">
        <v>10</v>
      </c>
      <c r="I12" s="31">
        <v>6</v>
      </c>
      <c r="J12" s="31">
        <v>4</v>
      </c>
    </row>
    <row r="13" spans="1:10" s="21" customFormat="1" ht="20.100000000000001" customHeight="1" x14ac:dyDescent="0.2">
      <c r="A13" s="23" t="s">
        <v>9</v>
      </c>
      <c r="B13" s="10">
        <v>18</v>
      </c>
      <c r="C13" s="31">
        <v>12</v>
      </c>
      <c r="D13" s="31">
        <v>6</v>
      </c>
      <c r="E13" s="32">
        <v>2</v>
      </c>
      <c r="F13" s="31">
        <v>2</v>
      </c>
      <c r="G13" s="31" t="s">
        <v>25</v>
      </c>
      <c r="H13" s="31">
        <v>9</v>
      </c>
      <c r="I13" s="31">
        <v>6</v>
      </c>
      <c r="J13" s="31">
        <v>3</v>
      </c>
    </row>
    <row r="14" spans="1:10" s="21" customFormat="1" ht="20.100000000000001" customHeight="1" x14ac:dyDescent="0.2">
      <c r="A14" s="23" t="s">
        <v>10</v>
      </c>
      <c r="B14" s="10">
        <v>27</v>
      </c>
      <c r="C14" s="31">
        <v>15</v>
      </c>
      <c r="D14" s="31">
        <v>12</v>
      </c>
      <c r="E14" s="32">
        <v>3</v>
      </c>
      <c r="F14" s="31">
        <v>3</v>
      </c>
      <c r="G14" s="31" t="s">
        <v>25</v>
      </c>
      <c r="H14" s="31">
        <v>17</v>
      </c>
      <c r="I14" s="31">
        <v>9</v>
      </c>
      <c r="J14" s="31">
        <v>8</v>
      </c>
    </row>
    <row r="15" spans="1:10" s="21" customFormat="1" ht="20.100000000000001" customHeight="1" x14ac:dyDescent="0.2">
      <c r="A15" s="23" t="s">
        <v>11</v>
      </c>
      <c r="B15" s="10">
        <v>76</v>
      </c>
      <c r="C15" s="31">
        <v>51</v>
      </c>
      <c r="D15" s="31">
        <v>25</v>
      </c>
      <c r="E15" s="32">
        <v>5</v>
      </c>
      <c r="F15" s="31">
        <v>5</v>
      </c>
      <c r="G15" s="31" t="s">
        <v>25</v>
      </c>
      <c r="H15" s="31">
        <v>48</v>
      </c>
      <c r="I15" s="31">
        <v>31</v>
      </c>
      <c r="J15" s="31">
        <v>17</v>
      </c>
    </row>
    <row r="16" spans="1:10" s="21" customFormat="1" ht="20.100000000000001" customHeight="1" x14ac:dyDescent="0.2">
      <c r="A16" s="23" t="s">
        <v>12</v>
      </c>
      <c r="B16" s="10">
        <v>211</v>
      </c>
      <c r="C16" s="31">
        <v>151</v>
      </c>
      <c r="D16" s="31">
        <v>60</v>
      </c>
      <c r="E16" s="32">
        <v>32</v>
      </c>
      <c r="F16" s="31">
        <v>29</v>
      </c>
      <c r="G16" s="31">
        <v>3</v>
      </c>
      <c r="H16" s="31">
        <v>96</v>
      </c>
      <c r="I16" s="31">
        <v>57</v>
      </c>
      <c r="J16" s="31">
        <v>39</v>
      </c>
    </row>
    <row r="17" spans="1:10" s="21" customFormat="1" ht="20.100000000000001" customHeight="1" x14ac:dyDescent="0.2">
      <c r="A17" s="23" t="s">
        <v>13</v>
      </c>
      <c r="B17" s="10">
        <v>319</v>
      </c>
      <c r="C17" s="31">
        <v>235</v>
      </c>
      <c r="D17" s="31">
        <v>84</v>
      </c>
      <c r="E17" s="32">
        <v>48</v>
      </c>
      <c r="F17" s="31">
        <v>39</v>
      </c>
      <c r="G17" s="31">
        <v>9</v>
      </c>
      <c r="H17" s="31">
        <v>132</v>
      </c>
      <c r="I17" s="31">
        <v>94</v>
      </c>
      <c r="J17" s="31">
        <v>38</v>
      </c>
    </row>
    <row r="18" spans="1:10" s="21" customFormat="1" ht="20.100000000000001" customHeight="1" x14ac:dyDescent="0.2">
      <c r="A18" s="22" t="s">
        <v>26</v>
      </c>
      <c r="B18" s="10">
        <v>218</v>
      </c>
      <c r="C18" s="31">
        <v>159</v>
      </c>
      <c r="D18" s="31">
        <v>59</v>
      </c>
      <c r="E18" s="32">
        <v>32</v>
      </c>
      <c r="F18" s="31">
        <v>27</v>
      </c>
      <c r="G18" s="31">
        <v>5</v>
      </c>
      <c r="H18" s="31">
        <v>110</v>
      </c>
      <c r="I18" s="31">
        <v>74</v>
      </c>
      <c r="J18" s="31">
        <v>36</v>
      </c>
    </row>
    <row r="19" spans="1:10" s="6" customFormat="1" ht="25.5" customHeight="1" x14ac:dyDescent="0.2">
      <c r="A19" s="5" t="s">
        <v>14</v>
      </c>
      <c r="B19" s="8">
        <v>883</v>
      </c>
      <c r="C19" s="8">
        <v>631</v>
      </c>
      <c r="D19" s="8">
        <v>252</v>
      </c>
      <c r="E19" s="30">
        <v>123</v>
      </c>
      <c r="F19" s="8">
        <v>105</v>
      </c>
      <c r="G19" s="8">
        <v>18</v>
      </c>
      <c r="H19" s="9">
        <v>422</v>
      </c>
      <c r="I19" s="8">
        <v>277</v>
      </c>
      <c r="J19" s="8">
        <v>145</v>
      </c>
    </row>
    <row r="20" spans="1:10" s="25" customFormat="1" ht="17.25" customHeight="1" x14ac:dyDescent="0.2">
      <c r="A20" s="29"/>
    </row>
    <row r="21" spans="1:10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0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2.75" customHeight="1" x14ac:dyDescent="0.2">
      <c r="A23" s="24" t="s">
        <v>8</v>
      </c>
      <c r="B23" s="46">
        <v>2.2347189122665316</v>
      </c>
      <c r="C23" s="44">
        <v>2.4415552707074406</v>
      </c>
      <c r="D23" s="44">
        <v>2.0079178895444367</v>
      </c>
      <c r="E23" s="45">
        <v>0.15962277944760941</v>
      </c>
      <c r="F23" s="31" t="s">
        <v>25</v>
      </c>
      <c r="G23" s="45">
        <v>0.33465298159073947</v>
      </c>
      <c r="H23" s="44">
        <v>1.5962277944760941</v>
      </c>
      <c r="I23" s="44">
        <v>1.8311664530305805</v>
      </c>
      <c r="J23" s="44">
        <v>1.3386119263629579</v>
      </c>
    </row>
    <row r="24" spans="1:10" s="21" customFormat="1" ht="20.100000000000001" customHeight="1" x14ac:dyDescent="0.2">
      <c r="A24" s="23" t="s">
        <v>9</v>
      </c>
      <c r="B24" s="46">
        <v>8.6639262988669508</v>
      </c>
      <c r="C24" s="44">
        <v>11.02758734768145</v>
      </c>
      <c r="D24" s="44">
        <v>6.064281382656155</v>
      </c>
      <c r="E24" s="45">
        <v>0.96265847765188339</v>
      </c>
      <c r="F24" s="45">
        <v>1.8379312246135751</v>
      </c>
      <c r="G24" s="31">
        <v>0</v>
      </c>
      <c r="H24" s="44">
        <v>4.3319631494334754</v>
      </c>
      <c r="I24" s="44">
        <v>5.5137936738407252</v>
      </c>
      <c r="J24" s="44">
        <v>3.0321406913280775</v>
      </c>
    </row>
    <row r="25" spans="1:10" s="21" customFormat="1" ht="20.100000000000001" customHeight="1" x14ac:dyDescent="0.2">
      <c r="A25" s="23" t="s">
        <v>10</v>
      </c>
      <c r="B25" s="46">
        <v>14.630022974554597</v>
      </c>
      <c r="C25" s="44">
        <v>15.691689681144865</v>
      </c>
      <c r="D25" s="44">
        <v>13.489208633093526</v>
      </c>
      <c r="E25" s="45">
        <v>1.6255581082838442</v>
      </c>
      <c r="F25" s="44">
        <v>3.1383379362289729</v>
      </c>
      <c r="G25" s="31">
        <v>0</v>
      </c>
      <c r="H25" s="44">
        <v>9.211495946941783</v>
      </c>
      <c r="I25" s="44">
        <v>9.4150138086869202</v>
      </c>
      <c r="J25" s="44">
        <v>8.9928057553956826</v>
      </c>
    </row>
    <row r="26" spans="1:10" s="21" customFormat="1" ht="20.100000000000001" customHeight="1" x14ac:dyDescent="0.2">
      <c r="A26" s="23" t="s">
        <v>11</v>
      </c>
      <c r="B26" s="46">
        <v>32.767942604361586</v>
      </c>
      <c r="C26" s="44">
        <v>44.007248252653376</v>
      </c>
      <c r="D26" s="44">
        <v>21.543552445624073</v>
      </c>
      <c r="E26" s="45">
        <v>2.1557856976553675</v>
      </c>
      <c r="F26" s="44">
        <v>4.3144361032013112</v>
      </c>
      <c r="G26" s="31">
        <v>0</v>
      </c>
      <c r="H26" s="44">
        <v>20.695542697491529</v>
      </c>
      <c r="I26" s="44">
        <v>26.749503839848131</v>
      </c>
      <c r="J26" s="44">
        <v>14.64961566302437</v>
      </c>
    </row>
    <row r="27" spans="1:10" s="21" customFormat="1" ht="20.100000000000001" customHeight="1" x14ac:dyDescent="0.2">
      <c r="A27" s="23" t="s">
        <v>12</v>
      </c>
      <c r="B27" s="46">
        <v>78.30388587672519</v>
      </c>
      <c r="C27" s="44">
        <v>114.1681977302455</v>
      </c>
      <c r="D27" s="44">
        <v>43.731140945467267</v>
      </c>
      <c r="E27" s="45">
        <v>11.875470843863535</v>
      </c>
      <c r="F27" s="44">
        <v>21.9263426104445</v>
      </c>
      <c r="G27" s="44">
        <v>2.1865570472733635</v>
      </c>
      <c r="H27" s="44">
        <v>35.62641253159061</v>
      </c>
      <c r="I27" s="44">
        <v>43.096604441218503</v>
      </c>
      <c r="J27" s="44">
        <v>28.425241614553723</v>
      </c>
    </row>
    <row r="28" spans="1:10" s="21" customFormat="1" ht="20.100000000000001" customHeight="1" x14ac:dyDescent="0.2">
      <c r="A28" s="23" t="s">
        <v>13</v>
      </c>
      <c r="B28" s="46">
        <v>131.56646581127842</v>
      </c>
      <c r="C28" s="44">
        <v>198.46129160297608</v>
      </c>
      <c r="D28" s="44">
        <v>67.713539483442432</v>
      </c>
      <c r="E28" s="45">
        <v>19.796834981007411</v>
      </c>
      <c r="F28" s="44">
        <v>32.936129244749218</v>
      </c>
      <c r="G28" s="44">
        <v>7.2550220875116889</v>
      </c>
      <c r="H28" s="44">
        <v>54.441296197770384</v>
      </c>
      <c r="I28" s="44">
        <v>79.38451664119043</v>
      </c>
      <c r="J28" s="44">
        <v>30.632315480604909</v>
      </c>
    </row>
    <row r="29" spans="1:10" s="21" customFormat="1" ht="20.100000000000001" customHeight="1" x14ac:dyDescent="0.2">
      <c r="A29" s="22" t="s">
        <v>26</v>
      </c>
      <c r="B29" s="46">
        <v>110.82979999796643</v>
      </c>
      <c r="C29" s="44">
        <v>164.96685100069513</v>
      </c>
      <c r="D29" s="44">
        <v>58.814733589194041</v>
      </c>
      <c r="E29" s="45">
        <v>16.268594495114339</v>
      </c>
      <c r="F29" s="44">
        <v>28.013238849174648</v>
      </c>
      <c r="G29" s="44">
        <v>4.9842994567113594</v>
      </c>
      <c r="H29" s="44">
        <v>55.923293576955537</v>
      </c>
      <c r="I29" s="44">
        <v>76.777024994034221</v>
      </c>
      <c r="J29" s="44">
        <v>35.886956088321789</v>
      </c>
    </row>
    <row r="30" spans="1:10" s="21" customFormat="1" ht="25.5" customHeight="1" x14ac:dyDescent="0.2">
      <c r="A30" s="5" t="s">
        <v>14</v>
      </c>
      <c r="B30" s="41">
        <v>45.066080756579368</v>
      </c>
      <c r="C30" s="41">
        <v>63.416129405084348</v>
      </c>
      <c r="D30" s="41">
        <v>26.132133190920122</v>
      </c>
      <c r="E30" s="43">
        <v>6.27760807820981</v>
      </c>
      <c r="F30" s="41">
        <v>10.55260473460199</v>
      </c>
      <c r="G30" s="41">
        <v>1.86658094220858</v>
      </c>
      <c r="H30" s="42">
        <v>21.5378098293052</v>
      </c>
      <c r="I30" s="41">
        <v>27.838776299854775</v>
      </c>
      <c r="J30" s="41">
        <v>15.03634647890245</v>
      </c>
    </row>
    <row r="31" spans="1:10" s="1" customFormat="1" ht="12" customHeight="1" x14ac:dyDescent="0.2">
      <c r="A31" s="20"/>
      <c r="B31" s="17"/>
      <c r="C31" s="17"/>
      <c r="D31" s="17"/>
      <c r="E31" s="7"/>
      <c r="F31" s="7"/>
      <c r="G31" s="7"/>
    </row>
    <row r="32" spans="1:10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95" t="s">
        <v>19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0.5" customHeight="1" x14ac:dyDescent="0.2">
      <c r="A35" s="4" t="s">
        <v>5</v>
      </c>
      <c r="B35" s="16"/>
      <c r="C35" s="16"/>
    </row>
    <row r="36" spans="1:10" ht="10.5" customHeight="1" x14ac:dyDescent="0.2">
      <c r="A36" s="114" t="s">
        <v>24</v>
      </c>
      <c r="B36" s="114"/>
      <c r="C36" s="114"/>
    </row>
    <row r="37" spans="1:10" ht="10.5" customHeight="1" x14ac:dyDescent="0.2">
      <c r="A37" s="94" t="s">
        <v>23</v>
      </c>
      <c r="B37" s="94"/>
      <c r="C37" s="94"/>
      <c r="D37" s="94"/>
    </row>
    <row r="40" spans="1:10" x14ac:dyDescent="0.2">
      <c r="E40" s="4"/>
      <c r="F40" s="15"/>
      <c r="G40" s="15"/>
    </row>
    <row r="41" spans="1:10" x14ac:dyDescent="0.2">
      <c r="E41" s="4"/>
      <c r="F41" s="15"/>
      <c r="G41" s="15"/>
    </row>
    <row r="42" spans="1:10" x14ac:dyDescent="0.2">
      <c r="E42" s="4"/>
      <c r="F42" s="15"/>
      <c r="G42" s="15"/>
    </row>
    <row r="43" spans="1:10" x14ac:dyDescent="0.2">
      <c r="A43" s="4"/>
      <c r="B43" s="4"/>
      <c r="C43" s="15"/>
      <c r="D43" s="15"/>
      <c r="E43" s="4"/>
      <c r="F43" s="15"/>
      <c r="G43" s="15"/>
    </row>
    <row r="44" spans="1:10" x14ac:dyDescent="0.2">
      <c r="B44" s="4"/>
      <c r="C44" s="15"/>
      <c r="D44" s="15"/>
    </row>
    <row r="45" spans="1:10" x14ac:dyDescent="0.2">
      <c r="B45" s="4"/>
      <c r="C45" s="15"/>
      <c r="D45" s="15"/>
    </row>
    <row r="46" spans="1:10" x14ac:dyDescent="0.2">
      <c r="B46" s="4"/>
      <c r="C46" s="15"/>
      <c r="D46" s="15"/>
    </row>
    <row r="47" spans="1:10" x14ac:dyDescent="0.2">
      <c r="B47" s="4"/>
      <c r="C47" s="15"/>
      <c r="D47" s="15"/>
    </row>
    <row r="48" spans="1:10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11">
    <mergeCell ref="B10:J10"/>
    <mergeCell ref="B21:J21"/>
    <mergeCell ref="A34:J34"/>
    <mergeCell ref="A36:C36"/>
    <mergeCell ref="A37:D37"/>
    <mergeCell ref="B7:D8"/>
    <mergeCell ref="A6:A9"/>
    <mergeCell ref="B6:J6"/>
    <mergeCell ref="E7:J7"/>
    <mergeCell ref="E8:G8"/>
    <mergeCell ref="H8:J8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workbookViewId="0">
      <selection activeCell="R27" sqref="R27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12</v>
      </c>
      <c r="C12" s="31">
        <v>6</v>
      </c>
      <c r="D12" s="31">
        <v>6</v>
      </c>
      <c r="E12" s="32">
        <v>0</v>
      </c>
      <c r="F12" s="32">
        <v>0</v>
      </c>
      <c r="G12" s="32">
        <v>0</v>
      </c>
      <c r="H12" s="31">
        <v>6</v>
      </c>
      <c r="I12" s="31">
        <v>2</v>
      </c>
      <c r="J12" s="31">
        <v>4</v>
      </c>
    </row>
    <row r="13" spans="1:10" s="21" customFormat="1" ht="20.100000000000001" customHeight="1" x14ac:dyDescent="0.2">
      <c r="A13" s="23" t="s">
        <v>9</v>
      </c>
      <c r="B13" s="10">
        <v>14</v>
      </c>
      <c r="C13" s="31">
        <v>9</v>
      </c>
      <c r="D13" s="31">
        <v>5</v>
      </c>
      <c r="E13" s="32">
        <v>0</v>
      </c>
      <c r="F13" s="31">
        <v>0</v>
      </c>
      <c r="G13" s="31">
        <v>0</v>
      </c>
      <c r="H13" s="31">
        <v>6</v>
      </c>
      <c r="I13" s="31">
        <v>4</v>
      </c>
      <c r="J13" s="31">
        <v>2</v>
      </c>
    </row>
    <row r="14" spans="1:10" s="21" customFormat="1" ht="20.100000000000001" customHeight="1" x14ac:dyDescent="0.2">
      <c r="A14" s="23" t="s">
        <v>10</v>
      </c>
      <c r="B14" s="10">
        <v>38</v>
      </c>
      <c r="C14" s="31">
        <v>24</v>
      </c>
      <c r="D14" s="31">
        <v>14</v>
      </c>
      <c r="E14" s="32">
        <v>2</v>
      </c>
      <c r="F14" s="31">
        <v>2</v>
      </c>
      <c r="G14" s="31">
        <v>0</v>
      </c>
      <c r="H14" s="31">
        <v>22</v>
      </c>
      <c r="I14" s="31">
        <v>12</v>
      </c>
      <c r="J14" s="31">
        <v>10</v>
      </c>
    </row>
    <row r="15" spans="1:10" s="21" customFormat="1" ht="20.100000000000001" customHeight="1" x14ac:dyDescent="0.2">
      <c r="A15" s="23" t="s">
        <v>11</v>
      </c>
      <c r="B15" s="10">
        <v>76</v>
      </c>
      <c r="C15" s="31">
        <v>38</v>
      </c>
      <c r="D15" s="31">
        <v>38</v>
      </c>
      <c r="E15" s="32">
        <v>10</v>
      </c>
      <c r="F15" s="31">
        <v>6</v>
      </c>
      <c r="G15" s="31">
        <v>4</v>
      </c>
      <c r="H15" s="31">
        <v>45</v>
      </c>
      <c r="I15" s="31">
        <v>20</v>
      </c>
      <c r="J15" s="31">
        <v>25</v>
      </c>
    </row>
    <row r="16" spans="1:10" s="21" customFormat="1" ht="20.100000000000001" customHeight="1" x14ac:dyDescent="0.2">
      <c r="A16" s="23" t="s">
        <v>12</v>
      </c>
      <c r="B16" s="10">
        <v>187</v>
      </c>
      <c r="C16" s="31">
        <v>127</v>
      </c>
      <c r="D16" s="31">
        <v>60</v>
      </c>
      <c r="E16" s="32">
        <v>20</v>
      </c>
      <c r="F16" s="31">
        <v>16</v>
      </c>
      <c r="G16" s="31">
        <v>4</v>
      </c>
      <c r="H16" s="31">
        <v>108</v>
      </c>
      <c r="I16" s="31">
        <v>66</v>
      </c>
      <c r="J16" s="31">
        <v>42</v>
      </c>
    </row>
    <row r="17" spans="1:10" s="21" customFormat="1" ht="20.100000000000001" customHeight="1" x14ac:dyDescent="0.2">
      <c r="A17" s="23" t="s">
        <v>13</v>
      </c>
      <c r="B17" s="10">
        <v>340</v>
      </c>
      <c r="C17" s="31">
        <v>244</v>
      </c>
      <c r="D17" s="31">
        <v>96</v>
      </c>
      <c r="E17" s="32">
        <v>51</v>
      </c>
      <c r="F17" s="31">
        <v>42</v>
      </c>
      <c r="G17" s="31">
        <v>9</v>
      </c>
      <c r="H17" s="31">
        <v>173</v>
      </c>
      <c r="I17" s="31">
        <v>115</v>
      </c>
      <c r="J17" s="31">
        <v>58</v>
      </c>
    </row>
    <row r="18" spans="1:10" s="21" customFormat="1" ht="20.100000000000001" customHeight="1" x14ac:dyDescent="0.2">
      <c r="A18" s="22" t="s">
        <v>26</v>
      </c>
      <c r="B18" s="10">
        <v>251</v>
      </c>
      <c r="C18" s="31">
        <v>175</v>
      </c>
      <c r="D18" s="31">
        <v>76</v>
      </c>
      <c r="E18" s="32">
        <v>40</v>
      </c>
      <c r="F18" s="31">
        <v>32</v>
      </c>
      <c r="G18" s="31">
        <v>8</v>
      </c>
      <c r="H18" s="31">
        <v>115</v>
      </c>
      <c r="I18" s="31">
        <v>75</v>
      </c>
      <c r="J18" s="31">
        <v>40</v>
      </c>
    </row>
    <row r="19" spans="1:10" s="6" customFormat="1" ht="25.5" customHeight="1" x14ac:dyDescent="0.2">
      <c r="A19" s="5" t="s">
        <v>14</v>
      </c>
      <c r="B19" s="8">
        <v>918</v>
      </c>
      <c r="C19" s="8">
        <v>623</v>
      </c>
      <c r="D19" s="8">
        <v>295</v>
      </c>
      <c r="E19" s="30">
        <v>123</v>
      </c>
      <c r="F19" s="8">
        <v>98</v>
      </c>
      <c r="G19" s="8">
        <v>25</v>
      </c>
      <c r="H19" s="9">
        <v>475</v>
      </c>
      <c r="I19" s="8">
        <v>294</v>
      </c>
      <c r="J19" s="8">
        <v>181</v>
      </c>
    </row>
    <row r="20" spans="1:10" s="25" customFormat="1" ht="17.25" customHeight="1" x14ac:dyDescent="0.2">
      <c r="A20" s="29"/>
    </row>
    <row r="21" spans="1:10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0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2.75" customHeight="1" x14ac:dyDescent="0.2">
      <c r="A23" s="24" t="s">
        <v>8</v>
      </c>
      <c r="B23" s="46">
        <v>1.9245820449325755</v>
      </c>
      <c r="C23" s="44">
        <v>1.833348611238427</v>
      </c>
      <c r="D23" s="44">
        <v>2.0253711492631026</v>
      </c>
      <c r="E23" s="44">
        <v>0</v>
      </c>
      <c r="F23" s="44">
        <v>0</v>
      </c>
      <c r="G23" s="44">
        <v>0</v>
      </c>
      <c r="H23" s="44">
        <v>0.96229102246628773</v>
      </c>
      <c r="I23" s="44">
        <v>0.61111620374614228</v>
      </c>
      <c r="J23" s="44">
        <v>1.3502474328420684</v>
      </c>
    </row>
    <row r="24" spans="1:10" s="21" customFormat="1" ht="20.100000000000001" customHeight="1" x14ac:dyDescent="0.2">
      <c r="A24" s="23" t="s">
        <v>9</v>
      </c>
      <c r="B24" s="46">
        <v>6.4344445006181665</v>
      </c>
      <c r="C24" s="44">
        <v>7.8826363039194218</v>
      </c>
      <c r="D24" s="44">
        <v>4.8354028857684419</v>
      </c>
      <c r="E24" s="44">
        <v>0</v>
      </c>
      <c r="F24" s="44">
        <v>0</v>
      </c>
      <c r="G24" s="44">
        <v>0</v>
      </c>
      <c r="H24" s="44">
        <v>2.7576190716934996</v>
      </c>
      <c r="I24" s="44">
        <v>3.5033939128530762</v>
      </c>
      <c r="J24" s="44">
        <v>1.9341611543073769</v>
      </c>
    </row>
    <row r="25" spans="1:10" s="21" customFormat="1" ht="20.100000000000001" customHeight="1" x14ac:dyDescent="0.2">
      <c r="A25" s="23" t="s">
        <v>10</v>
      </c>
      <c r="B25" s="46">
        <v>21.464439636912058</v>
      </c>
      <c r="C25" s="44">
        <v>26.139234991722574</v>
      </c>
      <c r="D25" s="44">
        <v>16.427875758322479</v>
      </c>
      <c r="E25" s="44">
        <v>1.1297073493111609</v>
      </c>
      <c r="F25" s="44">
        <v>2.1782695826435479</v>
      </c>
      <c r="G25" s="44">
        <v>0</v>
      </c>
      <c r="H25" s="44">
        <v>12.426780842422771</v>
      </c>
      <c r="I25" s="44">
        <v>13.069617495861287</v>
      </c>
      <c r="J25" s="44">
        <v>11.734196970230343</v>
      </c>
    </row>
    <row r="26" spans="1:10" s="21" customFormat="1" ht="20.100000000000001" customHeight="1" x14ac:dyDescent="0.2">
      <c r="A26" s="23" t="s">
        <v>11</v>
      </c>
      <c r="B26" s="46">
        <v>33.552602534104452</v>
      </c>
      <c r="C26" s="44">
        <v>33.321933724427609</v>
      </c>
      <c r="D26" s="44">
        <v>33.786487183362823</v>
      </c>
      <c r="E26" s="44">
        <v>4.4148161229084808</v>
      </c>
      <c r="F26" s="44">
        <v>5.2613579564885695</v>
      </c>
      <c r="G26" s="44">
        <v>3.5564723350908234</v>
      </c>
      <c r="H26" s="44">
        <v>19.866672553088165</v>
      </c>
      <c r="I26" s="44">
        <v>17.537859854961898</v>
      </c>
      <c r="J26" s="44">
        <v>22.227952094317647</v>
      </c>
    </row>
    <row r="27" spans="1:10" s="21" customFormat="1" ht="20.100000000000001" customHeight="1" x14ac:dyDescent="0.2">
      <c r="A27" s="23" t="s">
        <v>12</v>
      </c>
      <c r="B27" s="46">
        <v>70.572695537314843</v>
      </c>
      <c r="C27" s="44">
        <v>97.45392041007382</v>
      </c>
      <c r="D27" s="44">
        <v>44.557653890997123</v>
      </c>
      <c r="E27" s="44">
        <v>7.5478818756486463</v>
      </c>
      <c r="F27" s="44">
        <v>12.277659264261269</v>
      </c>
      <c r="G27" s="44">
        <v>2.9705102593998083</v>
      </c>
      <c r="H27" s="44">
        <v>40.758562128502689</v>
      </c>
      <c r="I27" s="44">
        <v>50.645344465077734</v>
      </c>
      <c r="J27" s="44">
        <v>31.190357723697989</v>
      </c>
    </row>
    <row r="28" spans="1:10" s="21" customFormat="1" ht="20.100000000000001" customHeight="1" x14ac:dyDescent="0.2">
      <c r="A28" s="23" t="s">
        <v>13</v>
      </c>
      <c r="B28" s="46">
        <v>137.43870839952623</v>
      </c>
      <c r="C28" s="44">
        <v>202.50979350640728</v>
      </c>
      <c r="D28" s="44">
        <v>75.653099018873874</v>
      </c>
      <c r="E28" s="45">
        <v>20.615806259928934</v>
      </c>
      <c r="F28" s="44">
        <v>34.858243144545511</v>
      </c>
      <c r="G28" s="44">
        <v>7.0924780330194253</v>
      </c>
      <c r="H28" s="44">
        <v>69.932048685641291</v>
      </c>
      <c r="I28" s="44">
        <v>95.445189562446046</v>
      </c>
      <c r="J28" s="44">
        <v>45.707080657236297</v>
      </c>
    </row>
    <row r="29" spans="1:10" s="21" customFormat="1" ht="20.100000000000001" customHeight="1" x14ac:dyDescent="0.2">
      <c r="A29" s="22" t="s">
        <v>26</v>
      </c>
      <c r="B29" s="46">
        <v>129.05945990415665</v>
      </c>
      <c r="C29" s="44">
        <v>184.63226527963874</v>
      </c>
      <c r="D29" s="44">
        <v>76.22792148524087</v>
      </c>
      <c r="E29" s="45">
        <v>20.567244606240102</v>
      </c>
      <c r="F29" s="44">
        <v>33.761328508276797</v>
      </c>
      <c r="G29" s="44">
        <v>8.0239917352885133</v>
      </c>
      <c r="H29" s="44">
        <v>59.130828242940296</v>
      </c>
      <c r="I29" s="44">
        <v>79.128113691273754</v>
      </c>
      <c r="J29" s="44">
        <v>40.119958676442565</v>
      </c>
    </row>
    <row r="30" spans="1:10" s="21" customFormat="1" ht="25.5" customHeight="1" x14ac:dyDescent="0.2">
      <c r="A30" s="5" t="s">
        <v>14</v>
      </c>
      <c r="B30" s="41">
        <v>47.041219997130383</v>
      </c>
      <c r="C30" s="41">
        <v>62.74618814389121</v>
      </c>
      <c r="D30" s="41">
        <v>30.774334413738497</v>
      </c>
      <c r="E30" s="43">
        <v>6.302908561707012</v>
      </c>
      <c r="F30" s="41">
        <v>9.8701868990390675</v>
      </c>
      <c r="G30" s="41">
        <v>2.6079944418422456</v>
      </c>
      <c r="H30" s="42">
        <v>24.340500543177487</v>
      </c>
      <c r="I30" s="41">
        <v>29.610560697117201</v>
      </c>
      <c r="J30" s="41">
        <v>18.881879758937856</v>
      </c>
    </row>
    <row r="31" spans="1:10" s="1" customFormat="1" ht="12" customHeight="1" x14ac:dyDescent="0.2">
      <c r="A31" s="20"/>
      <c r="B31" s="17"/>
      <c r="C31" s="17"/>
      <c r="D31" s="17"/>
      <c r="E31" s="7"/>
      <c r="F31" s="7"/>
      <c r="G31" s="7"/>
    </row>
    <row r="32" spans="1:10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95" t="s">
        <v>19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0.5" customHeight="1" x14ac:dyDescent="0.2">
      <c r="A35" s="4" t="s">
        <v>5</v>
      </c>
      <c r="B35" s="16"/>
      <c r="C35" s="16"/>
    </row>
    <row r="36" spans="1:10" ht="10.5" customHeight="1" x14ac:dyDescent="0.2">
      <c r="A36" s="114" t="s">
        <v>24</v>
      </c>
      <c r="B36" s="114"/>
      <c r="C36" s="114"/>
    </row>
    <row r="37" spans="1:10" ht="10.5" customHeight="1" x14ac:dyDescent="0.2">
      <c r="A37" s="94" t="s">
        <v>23</v>
      </c>
      <c r="B37" s="94"/>
      <c r="C37" s="94"/>
      <c r="D37" s="94"/>
    </row>
    <row r="40" spans="1:10" x14ac:dyDescent="0.2">
      <c r="E40" s="4"/>
      <c r="F40" s="15"/>
      <c r="G40" s="15"/>
    </row>
    <row r="41" spans="1:10" x14ac:dyDescent="0.2">
      <c r="E41" s="4"/>
      <c r="F41" s="15"/>
      <c r="G41" s="15"/>
    </row>
    <row r="42" spans="1:10" x14ac:dyDescent="0.2">
      <c r="E42" s="4"/>
      <c r="F42" s="15"/>
      <c r="G42" s="15"/>
    </row>
    <row r="43" spans="1:10" x14ac:dyDescent="0.2">
      <c r="A43" s="4"/>
      <c r="B43" s="4"/>
      <c r="C43" s="15"/>
      <c r="D43" s="15"/>
      <c r="E43" s="4"/>
      <c r="F43" s="15"/>
      <c r="G43" s="15"/>
    </row>
    <row r="44" spans="1:10" x14ac:dyDescent="0.2">
      <c r="B44" s="4"/>
      <c r="C44" s="15"/>
      <c r="D44" s="15"/>
    </row>
    <row r="45" spans="1:10" x14ac:dyDescent="0.2">
      <c r="B45" s="4"/>
      <c r="C45" s="15"/>
      <c r="D45" s="15"/>
    </row>
    <row r="46" spans="1:10" x14ac:dyDescent="0.2">
      <c r="B46" s="4"/>
      <c r="C46" s="15"/>
      <c r="D46" s="15"/>
    </row>
    <row r="47" spans="1:10" x14ac:dyDescent="0.2">
      <c r="B47" s="4"/>
      <c r="C47" s="15"/>
      <c r="D47" s="15"/>
    </row>
    <row r="48" spans="1:10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11">
    <mergeCell ref="A36:C36"/>
    <mergeCell ref="A37:D37"/>
    <mergeCell ref="B10:J10"/>
    <mergeCell ref="B21:J21"/>
    <mergeCell ref="B7:D8"/>
    <mergeCell ref="A6:A9"/>
    <mergeCell ref="B6:J6"/>
    <mergeCell ref="E7:J7"/>
    <mergeCell ref="E8:G8"/>
    <mergeCell ref="H8:J8"/>
    <mergeCell ref="A34:J34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topLeftCell="A13" workbookViewId="0">
      <selection activeCell="C23" sqref="C23:D29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17</v>
      </c>
      <c r="C12" s="31">
        <v>7</v>
      </c>
      <c r="D12" s="31">
        <v>10</v>
      </c>
      <c r="E12" s="32">
        <v>1</v>
      </c>
      <c r="F12" s="32">
        <v>0</v>
      </c>
      <c r="G12" s="32">
        <v>1</v>
      </c>
      <c r="H12" s="31">
        <v>10</v>
      </c>
      <c r="I12" s="31">
        <v>5</v>
      </c>
      <c r="J12" s="31">
        <v>5</v>
      </c>
    </row>
    <row r="13" spans="1:10" s="21" customFormat="1" ht="20.100000000000001" customHeight="1" x14ac:dyDescent="0.2">
      <c r="A13" s="23" t="s">
        <v>9</v>
      </c>
      <c r="B13" s="10">
        <v>14</v>
      </c>
      <c r="C13" s="31">
        <v>8</v>
      </c>
      <c r="D13" s="31">
        <v>6</v>
      </c>
      <c r="E13" s="32">
        <v>2</v>
      </c>
      <c r="F13" s="31">
        <v>2</v>
      </c>
      <c r="G13" s="31">
        <v>0</v>
      </c>
      <c r="H13" s="31">
        <v>7</v>
      </c>
      <c r="I13" s="31">
        <v>3</v>
      </c>
      <c r="J13" s="31">
        <v>4</v>
      </c>
    </row>
    <row r="14" spans="1:10" s="21" customFormat="1" ht="20.100000000000001" customHeight="1" x14ac:dyDescent="0.2">
      <c r="A14" s="23" t="s">
        <v>10</v>
      </c>
      <c r="B14" s="10">
        <v>27</v>
      </c>
      <c r="C14" s="31">
        <v>15</v>
      </c>
      <c r="D14" s="31">
        <v>12</v>
      </c>
      <c r="E14" s="32">
        <v>4</v>
      </c>
      <c r="F14" s="31">
        <v>4</v>
      </c>
      <c r="G14" s="31">
        <v>0</v>
      </c>
      <c r="H14" s="31">
        <v>17</v>
      </c>
      <c r="I14" s="31">
        <v>8</v>
      </c>
      <c r="J14" s="31">
        <v>9</v>
      </c>
    </row>
    <row r="15" spans="1:10" s="21" customFormat="1" ht="20.100000000000001" customHeight="1" x14ac:dyDescent="0.2">
      <c r="A15" s="23" t="s">
        <v>11</v>
      </c>
      <c r="B15" s="10">
        <v>77</v>
      </c>
      <c r="C15" s="31">
        <v>41</v>
      </c>
      <c r="D15" s="31">
        <v>36</v>
      </c>
      <c r="E15" s="32">
        <v>6</v>
      </c>
      <c r="F15" s="31">
        <v>2</v>
      </c>
      <c r="G15" s="31">
        <v>4</v>
      </c>
      <c r="H15" s="31">
        <v>35</v>
      </c>
      <c r="I15" s="31">
        <v>20</v>
      </c>
      <c r="J15" s="31">
        <v>15</v>
      </c>
    </row>
    <row r="16" spans="1:10" s="21" customFormat="1" ht="20.100000000000001" customHeight="1" x14ac:dyDescent="0.2">
      <c r="A16" s="23" t="s">
        <v>12</v>
      </c>
      <c r="B16" s="10">
        <v>164</v>
      </c>
      <c r="C16" s="31">
        <v>114</v>
      </c>
      <c r="D16" s="31">
        <v>50</v>
      </c>
      <c r="E16" s="32">
        <v>14</v>
      </c>
      <c r="F16" s="31">
        <v>10</v>
      </c>
      <c r="G16" s="31">
        <v>4</v>
      </c>
      <c r="H16" s="31">
        <v>93</v>
      </c>
      <c r="I16" s="31">
        <v>62</v>
      </c>
      <c r="J16" s="31">
        <v>31</v>
      </c>
    </row>
    <row r="17" spans="1:10" s="21" customFormat="1" ht="20.100000000000001" customHeight="1" x14ac:dyDescent="0.2">
      <c r="A17" s="23" t="s">
        <v>13</v>
      </c>
      <c r="B17" s="10">
        <v>287</v>
      </c>
      <c r="C17" s="31">
        <v>211</v>
      </c>
      <c r="D17" s="31">
        <v>76</v>
      </c>
      <c r="E17" s="32">
        <v>45</v>
      </c>
      <c r="F17" s="31">
        <v>36</v>
      </c>
      <c r="G17" s="31">
        <v>9</v>
      </c>
      <c r="H17" s="31">
        <v>134</v>
      </c>
      <c r="I17" s="31">
        <v>96</v>
      </c>
      <c r="J17" s="31">
        <v>38</v>
      </c>
    </row>
    <row r="18" spans="1:10" s="21" customFormat="1" ht="20.100000000000001" customHeight="1" x14ac:dyDescent="0.2">
      <c r="A18" s="22" t="s">
        <v>26</v>
      </c>
      <c r="B18" s="10">
        <v>215</v>
      </c>
      <c r="C18" s="31">
        <v>157</v>
      </c>
      <c r="D18" s="31">
        <v>58</v>
      </c>
      <c r="E18" s="32">
        <v>35</v>
      </c>
      <c r="F18" s="31">
        <v>30</v>
      </c>
      <c r="G18" s="31">
        <v>5</v>
      </c>
      <c r="H18" s="31">
        <v>113</v>
      </c>
      <c r="I18" s="31">
        <v>75</v>
      </c>
      <c r="J18" s="31">
        <v>38</v>
      </c>
    </row>
    <row r="19" spans="1:10" s="6" customFormat="1" ht="25.5" customHeight="1" x14ac:dyDescent="0.2">
      <c r="A19" s="5" t="s">
        <v>14</v>
      </c>
      <c r="B19" s="8">
        <v>801</v>
      </c>
      <c r="C19" s="8">
        <v>553</v>
      </c>
      <c r="D19" s="8">
        <v>248</v>
      </c>
      <c r="E19" s="30">
        <v>107</v>
      </c>
      <c r="F19" s="8">
        <v>84</v>
      </c>
      <c r="G19" s="8">
        <v>23</v>
      </c>
      <c r="H19" s="9">
        <v>409</v>
      </c>
      <c r="I19" s="8">
        <v>269</v>
      </c>
      <c r="J19" s="8">
        <v>140</v>
      </c>
    </row>
    <row r="20" spans="1:10" s="25" customFormat="1" ht="17.25" customHeight="1" x14ac:dyDescent="0.2">
      <c r="A20" s="29"/>
    </row>
    <row r="21" spans="1:10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0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2.75" customHeight="1" x14ac:dyDescent="0.2">
      <c r="A23" s="24" t="s">
        <v>8</v>
      </c>
      <c r="B23" s="46">
        <v>2.7446535762836097</v>
      </c>
      <c r="C23" s="44">
        <v>2.1479838103391669</v>
      </c>
      <c r="D23" s="44">
        <v>3.4071666342985836</v>
      </c>
      <c r="E23" s="44">
        <v>0.16145021036962412</v>
      </c>
      <c r="F23" s="44">
        <v>0</v>
      </c>
      <c r="G23" s="44">
        <v>0.34071666342985835</v>
      </c>
      <c r="H23" s="44">
        <v>1.614502103696241</v>
      </c>
      <c r="I23" s="44">
        <v>1.5342741502422619</v>
      </c>
      <c r="J23" s="44">
        <v>1.7035833171492918</v>
      </c>
    </row>
    <row r="24" spans="1:10" s="21" customFormat="1" ht="20.100000000000001" customHeight="1" x14ac:dyDescent="0.2">
      <c r="A24" s="23" t="s">
        <v>9</v>
      </c>
      <c r="B24" s="46">
        <v>6.2461240569468055</v>
      </c>
      <c r="C24" s="44">
        <v>6.7855840267352008</v>
      </c>
      <c r="D24" s="44">
        <v>5.6474840458575706</v>
      </c>
      <c r="E24" s="44">
        <v>0.89230343670668644</v>
      </c>
      <c r="F24" s="44">
        <v>1.6963960066838002</v>
      </c>
      <c r="G24" s="31">
        <v>0</v>
      </c>
      <c r="H24" s="44">
        <v>3.1230620284734028</v>
      </c>
      <c r="I24" s="44">
        <v>2.5445940100257003</v>
      </c>
      <c r="J24" s="44">
        <v>3.7649893639050469</v>
      </c>
    </row>
    <row r="25" spans="1:10" s="21" customFormat="1" ht="20.100000000000001" customHeight="1" x14ac:dyDescent="0.2">
      <c r="A25" s="23" t="s">
        <v>10</v>
      </c>
      <c r="B25" s="46">
        <v>14.831171827365161</v>
      </c>
      <c r="C25" s="44">
        <v>15.851544997252399</v>
      </c>
      <c r="D25" s="44">
        <v>13.726678944418389</v>
      </c>
      <c r="E25" s="44">
        <v>2.197210641091135</v>
      </c>
      <c r="F25" s="44">
        <v>4.2270786659339734</v>
      </c>
      <c r="G25" s="31">
        <v>0</v>
      </c>
      <c r="H25" s="44">
        <v>9.3381452246373229</v>
      </c>
      <c r="I25" s="44">
        <v>8.4541573318679468</v>
      </c>
      <c r="J25" s="44">
        <v>10.295009208313791</v>
      </c>
    </row>
    <row r="26" spans="1:10" s="21" customFormat="1" ht="20.100000000000001" customHeight="1" x14ac:dyDescent="0.2">
      <c r="A26" s="23" t="s">
        <v>11</v>
      </c>
      <c r="B26" s="46">
        <v>35.286947037500404</v>
      </c>
      <c r="C26" s="44">
        <v>37.02198744864328</v>
      </c>
      <c r="D26" s="44">
        <v>33.498967115180612</v>
      </c>
      <c r="E26" s="44">
        <v>2.7496322366883428</v>
      </c>
      <c r="F26" s="44">
        <v>1.8059506072508917</v>
      </c>
      <c r="G26" s="44">
        <v>3.7221074572422905</v>
      </c>
      <c r="H26" s="44">
        <v>16.039521380682</v>
      </c>
      <c r="I26" s="44">
        <v>18.059506072508917</v>
      </c>
      <c r="J26" s="44">
        <v>13.95790296465859</v>
      </c>
    </row>
    <row r="27" spans="1:10" s="21" customFormat="1" ht="20.100000000000001" customHeight="1" x14ac:dyDescent="0.2">
      <c r="A27" s="23" t="s">
        <v>12</v>
      </c>
      <c r="B27" s="46">
        <v>63.442694612399954</v>
      </c>
      <c r="C27" s="44">
        <v>89.536765052386855</v>
      </c>
      <c r="D27" s="44">
        <v>38.115856958812003</v>
      </c>
      <c r="E27" s="44">
        <v>5.415839783985362</v>
      </c>
      <c r="F27" s="44">
        <v>7.8541021975777952</v>
      </c>
      <c r="G27" s="44">
        <v>3.0492685567049604</v>
      </c>
      <c r="H27" s="44">
        <v>35.976649993617045</v>
      </c>
      <c r="I27" s="44">
        <v>48.695433624982329</v>
      </c>
      <c r="J27" s="44">
        <v>23.631831314463444</v>
      </c>
    </row>
    <row r="28" spans="1:10" s="21" customFormat="1" ht="20.100000000000001" customHeight="1" x14ac:dyDescent="0.2">
      <c r="A28" s="23" t="s">
        <v>13</v>
      </c>
      <c r="B28" s="46">
        <v>113.06334699023007</v>
      </c>
      <c r="C28" s="44">
        <v>170.59189728912497</v>
      </c>
      <c r="D28" s="44">
        <v>58.392814610496877</v>
      </c>
      <c r="E28" s="45">
        <v>17.727702489757327</v>
      </c>
      <c r="F28" s="44">
        <v>29.105726551699046</v>
      </c>
      <c r="G28" s="44">
        <v>6.9149385722956831</v>
      </c>
      <c r="H28" s="44">
        <v>52.78915852505515</v>
      </c>
      <c r="I28" s="44">
        <v>77.615270804530795</v>
      </c>
      <c r="J28" s="44">
        <v>29.196407305248439</v>
      </c>
    </row>
    <row r="29" spans="1:10" s="21" customFormat="1" ht="20.100000000000001" customHeight="1" x14ac:dyDescent="0.2">
      <c r="A29" s="22" t="s">
        <v>26</v>
      </c>
      <c r="B29" s="46">
        <v>105.09079355768996</v>
      </c>
      <c r="C29" s="44">
        <v>158.31240987788769</v>
      </c>
      <c r="D29" s="44">
        <v>55.021154685335915</v>
      </c>
      <c r="E29" s="45">
        <v>17.107803602414645</v>
      </c>
      <c r="F29" s="44">
        <v>30.250778957558158</v>
      </c>
      <c r="G29" s="44">
        <v>4.7432029901151651</v>
      </c>
      <c r="H29" s="44">
        <v>55.233765916367283</v>
      </c>
      <c r="I29" s="44">
        <v>75.626947393895392</v>
      </c>
      <c r="J29" s="44">
        <v>36.048342724875255</v>
      </c>
    </row>
    <row r="30" spans="1:10" s="21" customFormat="1" ht="25.5" customHeight="1" x14ac:dyDescent="0.2">
      <c r="A30" s="5" t="s">
        <v>14</v>
      </c>
      <c r="B30" s="41">
        <v>40.852527476002329</v>
      </c>
      <c r="C30" s="41">
        <v>55.336688224292708</v>
      </c>
      <c r="D30" s="41">
        <v>25.796412218345825</v>
      </c>
      <c r="E30" s="43">
        <v>5.4572040448592372</v>
      </c>
      <c r="F30" s="41">
        <v>8.4055728948292714</v>
      </c>
      <c r="G30" s="41">
        <v>2.3924091976691693</v>
      </c>
      <c r="H30" s="42">
        <v>20.859779947172225</v>
      </c>
      <c r="I30" s="41">
        <v>26.917846532250881</v>
      </c>
      <c r="J30" s="41">
        <v>14.56249076842103</v>
      </c>
    </row>
    <row r="31" spans="1:10" s="1" customFormat="1" ht="12" customHeight="1" x14ac:dyDescent="0.2">
      <c r="A31" s="20"/>
      <c r="B31" s="17"/>
      <c r="C31" s="17"/>
      <c r="D31" s="17"/>
      <c r="E31" s="7"/>
      <c r="F31" s="7"/>
      <c r="G31" s="7"/>
    </row>
    <row r="32" spans="1:10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95" t="s">
        <v>19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0.5" customHeight="1" x14ac:dyDescent="0.2">
      <c r="A35" s="4" t="s">
        <v>5</v>
      </c>
      <c r="B35" s="16"/>
      <c r="C35" s="16"/>
    </row>
    <row r="36" spans="1:10" ht="10.5" customHeight="1" x14ac:dyDescent="0.2">
      <c r="A36" s="114" t="s">
        <v>24</v>
      </c>
      <c r="B36" s="114"/>
      <c r="C36" s="114"/>
    </row>
    <row r="37" spans="1:10" ht="10.5" customHeight="1" x14ac:dyDescent="0.2">
      <c r="A37" s="94" t="s">
        <v>23</v>
      </c>
      <c r="B37" s="94"/>
      <c r="C37" s="94"/>
      <c r="D37" s="94"/>
    </row>
    <row r="40" spans="1:10" x14ac:dyDescent="0.2">
      <c r="E40" s="4"/>
      <c r="F40" s="15"/>
      <c r="G40" s="15"/>
    </row>
    <row r="41" spans="1:10" x14ac:dyDescent="0.2">
      <c r="E41" s="4"/>
      <c r="F41" s="15"/>
      <c r="G41" s="15"/>
    </row>
    <row r="42" spans="1:10" x14ac:dyDescent="0.2">
      <c r="E42" s="4"/>
      <c r="F42" s="15"/>
      <c r="G42" s="15"/>
    </row>
    <row r="43" spans="1:10" x14ac:dyDescent="0.2">
      <c r="A43" s="4"/>
      <c r="B43" s="4"/>
      <c r="C43" s="15"/>
      <c r="D43" s="15"/>
      <c r="E43" s="4"/>
      <c r="F43" s="15"/>
      <c r="G43" s="15"/>
    </row>
    <row r="44" spans="1:10" x14ac:dyDescent="0.2">
      <c r="B44" s="4"/>
      <c r="C44" s="15"/>
      <c r="D44" s="15"/>
    </row>
    <row r="45" spans="1:10" x14ac:dyDescent="0.2">
      <c r="B45" s="4"/>
      <c r="C45" s="15"/>
      <c r="D45" s="15"/>
    </row>
    <row r="46" spans="1:10" x14ac:dyDescent="0.2">
      <c r="B46" s="4"/>
      <c r="C46" s="15"/>
      <c r="D46" s="15"/>
    </row>
    <row r="47" spans="1:10" x14ac:dyDescent="0.2">
      <c r="B47" s="4"/>
      <c r="C47" s="15"/>
      <c r="D47" s="15"/>
    </row>
    <row r="48" spans="1:10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11">
    <mergeCell ref="A37:D37"/>
    <mergeCell ref="B10:J10"/>
    <mergeCell ref="B21:J21"/>
    <mergeCell ref="B7:D8"/>
    <mergeCell ref="A6:A9"/>
    <mergeCell ref="B6:J6"/>
    <mergeCell ref="E7:J7"/>
    <mergeCell ref="E8:G8"/>
    <mergeCell ref="H8:J8"/>
    <mergeCell ref="A34:J34"/>
    <mergeCell ref="A36:C3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workbookViewId="0">
      <selection activeCell="M15" sqref="M15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12</v>
      </c>
      <c r="C12" s="31">
        <v>7</v>
      </c>
      <c r="D12" s="31">
        <v>5</v>
      </c>
      <c r="E12" s="32">
        <v>0</v>
      </c>
      <c r="F12" s="32">
        <v>0</v>
      </c>
      <c r="G12" s="32">
        <v>0</v>
      </c>
      <c r="H12" s="31">
        <v>7</v>
      </c>
      <c r="I12" s="31">
        <v>4</v>
      </c>
      <c r="J12" s="31">
        <v>3</v>
      </c>
    </row>
    <row r="13" spans="1:10" s="21" customFormat="1" ht="20.100000000000001" customHeight="1" x14ac:dyDescent="0.2">
      <c r="A13" s="23" t="s">
        <v>9</v>
      </c>
      <c r="B13" s="10">
        <v>12</v>
      </c>
      <c r="C13" s="31">
        <v>6</v>
      </c>
      <c r="D13" s="31">
        <v>6</v>
      </c>
      <c r="E13" s="32">
        <v>1</v>
      </c>
      <c r="F13" s="31">
        <v>1</v>
      </c>
      <c r="G13" s="31">
        <v>0</v>
      </c>
      <c r="H13" s="31">
        <v>8</v>
      </c>
      <c r="I13" s="31">
        <v>4</v>
      </c>
      <c r="J13" s="31">
        <v>4</v>
      </c>
    </row>
    <row r="14" spans="1:10" s="21" customFormat="1" ht="20.100000000000001" customHeight="1" x14ac:dyDescent="0.2">
      <c r="A14" s="23" t="s">
        <v>10</v>
      </c>
      <c r="B14" s="10">
        <v>24</v>
      </c>
      <c r="C14" s="31">
        <v>14</v>
      </c>
      <c r="D14" s="31">
        <v>10</v>
      </c>
      <c r="E14" s="32">
        <v>1</v>
      </c>
      <c r="F14" s="31">
        <v>1</v>
      </c>
      <c r="G14" s="31">
        <v>0</v>
      </c>
      <c r="H14" s="31">
        <v>11</v>
      </c>
      <c r="I14" s="31">
        <v>7</v>
      </c>
      <c r="J14" s="31">
        <v>4</v>
      </c>
    </row>
    <row r="15" spans="1:10" s="21" customFormat="1" ht="20.100000000000001" customHeight="1" x14ac:dyDescent="0.2">
      <c r="A15" s="23" t="s">
        <v>11</v>
      </c>
      <c r="B15" s="10">
        <v>55</v>
      </c>
      <c r="C15" s="31">
        <v>37</v>
      </c>
      <c r="D15" s="31">
        <v>18</v>
      </c>
      <c r="E15" s="32">
        <v>4</v>
      </c>
      <c r="F15" s="31">
        <v>4</v>
      </c>
      <c r="G15" s="31">
        <v>0</v>
      </c>
      <c r="H15" s="31">
        <v>29</v>
      </c>
      <c r="I15" s="31">
        <v>19</v>
      </c>
      <c r="J15" s="31">
        <v>10</v>
      </c>
    </row>
    <row r="16" spans="1:10" s="21" customFormat="1" ht="20.100000000000001" customHeight="1" x14ac:dyDescent="0.2">
      <c r="A16" s="23" t="s">
        <v>12</v>
      </c>
      <c r="B16" s="10">
        <v>150</v>
      </c>
      <c r="C16" s="31">
        <v>99</v>
      </c>
      <c r="D16" s="31">
        <v>51</v>
      </c>
      <c r="E16" s="32">
        <v>16</v>
      </c>
      <c r="F16" s="31">
        <v>12</v>
      </c>
      <c r="G16" s="31">
        <v>4</v>
      </c>
      <c r="H16" s="31">
        <v>70</v>
      </c>
      <c r="I16" s="31">
        <v>40</v>
      </c>
      <c r="J16" s="31">
        <v>30</v>
      </c>
    </row>
    <row r="17" spans="1:10" s="21" customFormat="1" ht="20.100000000000001" customHeight="1" x14ac:dyDescent="0.2">
      <c r="A17" s="23" t="s">
        <v>13</v>
      </c>
      <c r="B17" s="10">
        <v>322</v>
      </c>
      <c r="C17" s="31">
        <v>237</v>
      </c>
      <c r="D17" s="31">
        <v>85</v>
      </c>
      <c r="E17" s="32">
        <v>38</v>
      </c>
      <c r="F17" s="31">
        <v>28</v>
      </c>
      <c r="G17" s="31">
        <v>10</v>
      </c>
      <c r="H17" s="31">
        <v>151</v>
      </c>
      <c r="I17" s="31">
        <v>103</v>
      </c>
      <c r="J17" s="31">
        <v>48</v>
      </c>
    </row>
    <row r="18" spans="1:10" s="21" customFormat="1" ht="20.100000000000001" customHeight="1" x14ac:dyDescent="0.2">
      <c r="A18" s="22" t="s">
        <v>26</v>
      </c>
      <c r="B18" s="10">
        <v>209</v>
      </c>
      <c r="C18" s="31">
        <v>154</v>
      </c>
      <c r="D18" s="31">
        <v>55</v>
      </c>
      <c r="E18" s="32">
        <v>36</v>
      </c>
      <c r="F18" s="31">
        <v>28</v>
      </c>
      <c r="G18" s="31">
        <v>8</v>
      </c>
      <c r="H18" s="31">
        <v>89</v>
      </c>
      <c r="I18" s="31">
        <v>57</v>
      </c>
      <c r="J18" s="31">
        <v>32</v>
      </c>
    </row>
    <row r="19" spans="1:10" s="6" customFormat="1" ht="25.5" customHeight="1" x14ac:dyDescent="0.2">
      <c r="A19" s="5" t="s">
        <v>14</v>
      </c>
      <c r="B19" s="8">
        <v>784</v>
      </c>
      <c r="C19" s="8">
        <v>554</v>
      </c>
      <c r="D19" s="8">
        <v>230</v>
      </c>
      <c r="E19" s="30">
        <v>96</v>
      </c>
      <c r="F19" s="8">
        <v>74</v>
      </c>
      <c r="G19" s="8">
        <v>22</v>
      </c>
      <c r="H19" s="9">
        <v>365</v>
      </c>
      <c r="I19" s="8">
        <v>234</v>
      </c>
      <c r="J19" s="8">
        <v>131</v>
      </c>
    </row>
    <row r="20" spans="1:10" s="25" customFormat="1" ht="17.25" customHeight="1" x14ac:dyDescent="0.2">
      <c r="A20" s="29"/>
    </row>
    <row r="21" spans="1:10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0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2.75" customHeight="1" x14ac:dyDescent="0.2">
      <c r="A23" s="24" t="s">
        <v>8</v>
      </c>
      <c r="B23" s="46">
        <v>1.944588938205825</v>
      </c>
      <c r="C23" s="44">
        <v>2.1579961464354529</v>
      </c>
      <c r="D23" s="44">
        <v>1.7081053012756131</v>
      </c>
      <c r="E23" s="44">
        <v>0</v>
      </c>
      <c r="F23" s="32">
        <v>0</v>
      </c>
      <c r="G23" s="32">
        <v>0</v>
      </c>
      <c r="H23" s="44">
        <v>1.1343435472867314</v>
      </c>
      <c r="I23" s="44">
        <v>1.2331406551059729</v>
      </c>
      <c r="J23" s="44">
        <v>1.0248631807653679</v>
      </c>
    </row>
    <row r="24" spans="1:10" s="21" customFormat="1" ht="20.100000000000001" customHeight="1" x14ac:dyDescent="0.2">
      <c r="A24" s="23" t="s">
        <v>9</v>
      </c>
      <c r="B24" s="46">
        <v>5.2361503822389777</v>
      </c>
      <c r="C24" s="44">
        <v>4.9760321119938959</v>
      </c>
      <c r="D24" s="44">
        <v>5.5249636273227871</v>
      </c>
      <c r="E24" s="44">
        <v>0.43634586518658147</v>
      </c>
      <c r="F24" s="44">
        <v>0.82933868533231603</v>
      </c>
      <c r="G24" s="31">
        <v>0</v>
      </c>
      <c r="H24" s="44">
        <v>3.4907669214926518</v>
      </c>
      <c r="I24" s="44">
        <v>3.3173547413292641</v>
      </c>
      <c r="J24" s="44">
        <v>3.6833090848818579</v>
      </c>
    </row>
    <row r="25" spans="1:10" s="21" customFormat="1" ht="20.100000000000001" customHeight="1" x14ac:dyDescent="0.2">
      <c r="A25" s="23" t="s">
        <v>10</v>
      </c>
      <c r="B25" s="46">
        <v>12.522436031222608</v>
      </c>
      <c r="C25" s="44">
        <v>14.057495155184705</v>
      </c>
      <c r="D25" s="44">
        <v>10.861891055232716</v>
      </c>
      <c r="E25" s="44">
        <v>0.52176816796760861</v>
      </c>
      <c r="F25" s="44">
        <v>1.0041067967989075</v>
      </c>
      <c r="G25" s="31">
        <v>0</v>
      </c>
      <c r="H25" s="44">
        <v>5.7394498476436953</v>
      </c>
      <c r="I25" s="44">
        <v>7.0287475775923527</v>
      </c>
      <c r="J25" s="44">
        <v>4.3447564220930861</v>
      </c>
    </row>
    <row r="26" spans="1:10" s="21" customFormat="1" ht="20.100000000000001" customHeight="1" x14ac:dyDescent="0.2">
      <c r="A26" s="23" t="s">
        <v>11</v>
      </c>
      <c r="B26" s="46">
        <v>26.424775869855576</v>
      </c>
      <c r="C26" s="44">
        <v>34.803220708856948</v>
      </c>
      <c r="D26" s="44">
        <v>17.677214071062402</v>
      </c>
      <c r="E26" s="44">
        <v>1.9218018814440418</v>
      </c>
      <c r="F26" s="44">
        <v>3.7625103469034542</v>
      </c>
      <c r="G26" s="31">
        <v>0</v>
      </c>
      <c r="H26" s="44">
        <v>13.933063640469305</v>
      </c>
      <c r="I26" s="44">
        <v>17.871924147791407</v>
      </c>
      <c r="J26" s="44">
        <v>9.8206744839235558</v>
      </c>
    </row>
    <row r="27" spans="1:10" s="21" customFormat="1" ht="20.100000000000001" customHeight="1" x14ac:dyDescent="0.2">
      <c r="A27" s="23" t="s">
        <v>12</v>
      </c>
      <c r="B27" s="46">
        <v>60.106990442988518</v>
      </c>
      <c r="C27" s="44">
        <v>80.229505008266074</v>
      </c>
      <c r="D27" s="44">
        <v>40.425177751884526</v>
      </c>
      <c r="E27" s="44">
        <v>6.4114123139187758</v>
      </c>
      <c r="F27" s="44">
        <v>9.7247884858504321</v>
      </c>
      <c r="G27" s="44">
        <v>3.1706021766183943</v>
      </c>
      <c r="H27" s="44">
        <v>28.049928873394641</v>
      </c>
      <c r="I27" s="44">
        <v>32.415961619501445</v>
      </c>
      <c r="J27" s="44">
        <v>23.779516324637957</v>
      </c>
    </row>
    <row r="28" spans="1:10" s="21" customFormat="1" ht="20.100000000000001" customHeight="1" x14ac:dyDescent="0.2">
      <c r="A28" s="23" t="s">
        <v>13</v>
      </c>
      <c r="B28" s="46">
        <v>123.0242571741863</v>
      </c>
      <c r="C28" s="44">
        <v>185.55635589239299</v>
      </c>
      <c r="D28" s="44">
        <v>63.426682486027474</v>
      </c>
      <c r="E28" s="45">
        <v>14.518390598195898</v>
      </c>
      <c r="F28" s="44">
        <v>21.92226989445993</v>
      </c>
      <c r="G28" s="44">
        <v>7.4619626454149968</v>
      </c>
      <c r="H28" s="44">
        <v>57.691499482304756</v>
      </c>
      <c r="I28" s="44">
        <v>80.642635683191884</v>
      </c>
      <c r="J28" s="44">
        <v>35.817420697991984</v>
      </c>
    </row>
    <row r="29" spans="1:10" s="21" customFormat="1" ht="20.100000000000001" customHeight="1" x14ac:dyDescent="0.2">
      <c r="A29" s="22" t="s">
        <v>26</v>
      </c>
      <c r="B29" s="46">
        <v>100.58958007459992</v>
      </c>
      <c r="C29" s="44">
        <v>153.39562125226607</v>
      </c>
      <c r="D29" s="44">
        <v>51.219489481379391</v>
      </c>
      <c r="E29" s="45">
        <v>17.326434845385634</v>
      </c>
      <c r="F29" s="44">
        <v>27.890112954957466</v>
      </c>
      <c r="G29" s="44">
        <v>7.4501075609279113</v>
      </c>
      <c r="H29" s="44">
        <v>42.834797256647818</v>
      </c>
      <c r="I29" s="44">
        <v>56.776301372591988</v>
      </c>
      <c r="J29" s="44">
        <v>29.800430243711645</v>
      </c>
    </row>
    <row r="30" spans="1:10" s="21" customFormat="1" ht="25.5" customHeight="1" x14ac:dyDescent="0.2">
      <c r="A30" s="5" t="s">
        <v>14</v>
      </c>
      <c r="B30" s="41">
        <v>39.895498220477585</v>
      </c>
      <c r="C30" s="41">
        <v>55.269012440515979</v>
      </c>
      <c r="D30" s="41">
        <v>23.889551333452435</v>
      </c>
      <c r="E30" s="43">
        <v>4.8851630474054186</v>
      </c>
      <c r="F30" s="41">
        <v>7.3825034667837226</v>
      </c>
      <c r="G30" s="41">
        <v>2.2850875188519719</v>
      </c>
      <c r="H30" s="42">
        <v>18.57379700315602</v>
      </c>
      <c r="I30" s="41">
        <v>23.344673124694474</v>
      </c>
      <c r="J30" s="41">
        <v>13.60665749861856</v>
      </c>
    </row>
    <row r="31" spans="1:10" s="1" customFormat="1" ht="12" customHeight="1" x14ac:dyDescent="0.2">
      <c r="A31" s="20"/>
      <c r="B31" s="17"/>
      <c r="C31" s="17"/>
      <c r="D31" s="17"/>
      <c r="E31" s="7"/>
      <c r="F31" s="7"/>
      <c r="G31" s="7"/>
    </row>
    <row r="32" spans="1:10" s="1" customFormat="1" ht="12" customHeight="1" x14ac:dyDescent="0.2">
      <c r="A32" s="19" t="s">
        <v>15</v>
      </c>
      <c r="B32" s="17"/>
      <c r="C32" s="17"/>
    </row>
    <row r="33" spans="1:10" s="1" customFormat="1" ht="10.5" customHeight="1" x14ac:dyDescent="0.2">
      <c r="A33" s="18" t="s">
        <v>20</v>
      </c>
      <c r="B33" s="17"/>
      <c r="C33" s="17"/>
    </row>
    <row r="34" spans="1:10" ht="10.5" customHeight="1" x14ac:dyDescent="0.2">
      <c r="A34" s="95" t="s">
        <v>19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0.5" customHeight="1" x14ac:dyDescent="0.2">
      <c r="A35" s="4" t="s">
        <v>5</v>
      </c>
      <c r="B35" s="16"/>
      <c r="C35" s="16"/>
    </row>
    <row r="36" spans="1:10" ht="10.5" customHeight="1" x14ac:dyDescent="0.2">
      <c r="A36" s="114" t="s">
        <v>24</v>
      </c>
      <c r="B36" s="114"/>
      <c r="C36" s="114"/>
    </row>
    <row r="37" spans="1:10" ht="10.5" customHeight="1" x14ac:dyDescent="0.2">
      <c r="A37" s="94" t="s">
        <v>23</v>
      </c>
      <c r="B37" s="94"/>
      <c r="C37" s="94"/>
      <c r="D37" s="94"/>
    </row>
    <row r="40" spans="1:10" x14ac:dyDescent="0.2">
      <c r="E40" s="4"/>
      <c r="F40" s="15"/>
      <c r="G40" s="15"/>
    </row>
    <row r="41" spans="1:10" x14ac:dyDescent="0.2">
      <c r="E41" s="4"/>
      <c r="F41" s="15"/>
      <c r="G41" s="15"/>
    </row>
    <row r="42" spans="1:10" x14ac:dyDescent="0.2">
      <c r="E42" s="4"/>
      <c r="F42" s="15"/>
      <c r="G42" s="15"/>
    </row>
    <row r="43" spans="1:10" x14ac:dyDescent="0.2">
      <c r="A43" s="4"/>
      <c r="B43" s="4"/>
      <c r="C43" s="15"/>
      <c r="D43" s="15"/>
      <c r="E43" s="4"/>
      <c r="F43" s="15"/>
      <c r="G43" s="15"/>
    </row>
    <row r="44" spans="1:10" x14ac:dyDescent="0.2">
      <c r="B44" s="4"/>
      <c r="C44" s="15"/>
      <c r="D44" s="15"/>
    </row>
    <row r="45" spans="1:10" x14ac:dyDescent="0.2">
      <c r="B45" s="4"/>
      <c r="C45" s="15"/>
      <c r="D45" s="15"/>
    </row>
    <row r="46" spans="1:10" x14ac:dyDescent="0.2">
      <c r="B46" s="4"/>
      <c r="C46" s="15"/>
      <c r="D46" s="15"/>
    </row>
    <row r="47" spans="1:10" x14ac:dyDescent="0.2">
      <c r="B47" s="4"/>
      <c r="C47" s="15"/>
      <c r="D47" s="15"/>
    </row>
    <row r="48" spans="1:10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11">
    <mergeCell ref="A36:C36"/>
    <mergeCell ref="A37:D37"/>
    <mergeCell ref="B10:J10"/>
    <mergeCell ref="B21:J21"/>
    <mergeCell ref="B7:D8"/>
    <mergeCell ref="A6:A9"/>
    <mergeCell ref="B6:J6"/>
    <mergeCell ref="E7:J7"/>
    <mergeCell ref="E8:G8"/>
    <mergeCell ref="H8:J8"/>
    <mergeCell ref="A34:J34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j/18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1"/>
  <sheetViews>
    <sheetView topLeftCell="A26" workbookViewId="0">
      <selection activeCell="M11" sqref="M11"/>
    </sheetView>
  </sheetViews>
  <sheetFormatPr baseColWidth="10" defaultColWidth="13.85546875" defaultRowHeight="12.75" x14ac:dyDescent="0.2"/>
  <cols>
    <col min="1" max="1" width="12.42578125" customWidth="1"/>
    <col min="2" max="10" width="8.140625" customWidth="1"/>
  </cols>
  <sheetData>
    <row r="1" spans="1:10" ht="12" customHeight="1" x14ac:dyDescent="0.2">
      <c r="A1" s="16"/>
      <c r="B1" s="16"/>
      <c r="C1" s="16"/>
      <c r="D1" s="16"/>
    </row>
    <row r="2" spans="1:10" ht="12" customHeight="1" x14ac:dyDescent="0.2">
      <c r="A2" s="16"/>
      <c r="B2" s="16"/>
      <c r="C2" s="16"/>
      <c r="D2" s="16"/>
    </row>
    <row r="3" spans="1:10" ht="12" customHeight="1" x14ac:dyDescent="0.2">
      <c r="A3" s="40"/>
      <c r="B3" s="16"/>
      <c r="C3" s="16"/>
      <c r="D3" s="16"/>
    </row>
    <row r="4" spans="1:10" ht="12" customHeight="1" x14ac:dyDescent="0.2">
      <c r="A4" s="40"/>
      <c r="B4" s="39"/>
      <c r="C4" s="39"/>
      <c r="D4" s="16"/>
    </row>
    <row r="5" spans="1:10" ht="12" customHeight="1" x14ac:dyDescent="0.2">
      <c r="A5" s="38"/>
      <c r="B5" s="37"/>
      <c r="C5" s="37"/>
      <c r="D5" s="36"/>
    </row>
    <row r="6" spans="1:10" s="4" customFormat="1" ht="20.100000000000001" customHeight="1" x14ac:dyDescent="0.2">
      <c r="A6" s="104" t="s">
        <v>7</v>
      </c>
      <c r="B6" s="107" t="s">
        <v>27</v>
      </c>
      <c r="C6" s="108"/>
      <c r="D6" s="108"/>
      <c r="E6" s="108"/>
      <c r="F6" s="108"/>
      <c r="G6" s="108"/>
      <c r="H6" s="108"/>
      <c r="I6" s="108"/>
      <c r="J6" s="108"/>
    </row>
    <row r="7" spans="1:10" s="4" customFormat="1" ht="20.100000000000001" customHeight="1" x14ac:dyDescent="0.2">
      <c r="A7" s="105"/>
      <c r="B7" s="103" t="s">
        <v>16</v>
      </c>
      <c r="C7" s="96"/>
      <c r="D7" s="97"/>
      <c r="E7" s="109" t="s">
        <v>21</v>
      </c>
      <c r="F7" s="110"/>
      <c r="G7" s="110"/>
      <c r="H7" s="110"/>
      <c r="I7" s="110"/>
      <c r="J7" s="110"/>
    </row>
    <row r="8" spans="1:10" s="4" customFormat="1" ht="30" customHeight="1" x14ac:dyDescent="0.2">
      <c r="A8" s="105"/>
      <c r="B8" s="98"/>
      <c r="C8" s="99"/>
      <c r="D8" s="100"/>
      <c r="E8" s="111" t="s">
        <v>17</v>
      </c>
      <c r="F8" s="112"/>
      <c r="G8" s="113"/>
      <c r="H8" s="111" t="s">
        <v>18</v>
      </c>
      <c r="I8" s="112"/>
      <c r="J8" s="112"/>
    </row>
    <row r="9" spans="1:10" s="4" customFormat="1" ht="20.100000000000001" customHeight="1" x14ac:dyDescent="0.2">
      <c r="A9" s="106"/>
      <c r="B9" s="35" t="s">
        <v>6</v>
      </c>
      <c r="C9" s="35" t="s">
        <v>1</v>
      </c>
      <c r="D9" s="34" t="s">
        <v>0</v>
      </c>
      <c r="E9" s="35" t="s">
        <v>6</v>
      </c>
      <c r="F9" s="35" t="s">
        <v>1</v>
      </c>
      <c r="G9" s="34" t="s">
        <v>0</v>
      </c>
      <c r="H9" s="35" t="s">
        <v>6</v>
      </c>
      <c r="I9" s="35" t="s">
        <v>1</v>
      </c>
      <c r="J9" s="34" t="s">
        <v>0</v>
      </c>
    </row>
    <row r="10" spans="1:10" s="25" customFormat="1" ht="20.100000000000001" customHeight="1" x14ac:dyDescent="0.2">
      <c r="A10" s="33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25" customFormat="1" ht="12.75" customHeight="1" x14ac:dyDescent="0.2">
      <c r="A11" s="28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21" customFormat="1" ht="12.75" customHeight="1" x14ac:dyDescent="0.2">
      <c r="A12" s="24" t="s">
        <v>8</v>
      </c>
      <c r="B12" s="10">
        <v>7</v>
      </c>
      <c r="C12" s="31">
        <v>5</v>
      </c>
      <c r="D12" s="31">
        <v>2</v>
      </c>
      <c r="E12" s="32">
        <v>0</v>
      </c>
      <c r="F12" s="32">
        <v>0</v>
      </c>
      <c r="G12" s="32">
        <v>0</v>
      </c>
      <c r="H12" s="31">
        <v>2</v>
      </c>
      <c r="I12" s="31">
        <v>2</v>
      </c>
      <c r="J12" s="31">
        <v>0</v>
      </c>
    </row>
    <row r="13" spans="1:10" s="21" customFormat="1" ht="20.100000000000001" customHeight="1" x14ac:dyDescent="0.2">
      <c r="A13" s="23" t="s">
        <v>9</v>
      </c>
      <c r="B13" s="10">
        <v>15</v>
      </c>
      <c r="C13" s="31">
        <v>5</v>
      </c>
      <c r="D13" s="31">
        <v>10</v>
      </c>
      <c r="E13" s="32">
        <v>1</v>
      </c>
      <c r="F13" s="31">
        <v>0</v>
      </c>
      <c r="G13" s="31">
        <v>1</v>
      </c>
      <c r="H13" s="31">
        <v>7</v>
      </c>
      <c r="I13" s="31">
        <v>2</v>
      </c>
      <c r="J13" s="31">
        <v>5</v>
      </c>
    </row>
    <row r="14" spans="1:10" s="21" customFormat="1" ht="20.100000000000001" customHeight="1" x14ac:dyDescent="0.2">
      <c r="A14" s="23" t="s">
        <v>10</v>
      </c>
      <c r="B14" s="10">
        <v>22</v>
      </c>
      <c r="C14" s="31">
        <v>13</v>
      </c>
      <c r="D14" s="31">
        <v>9</v>
      </c>
      <c r="E14" s="32">
        <v>1</v>
      </c>
      <c r="F14" s="31">
        <v>1</v>
      </c>
      <c r="G14" s="31">
        <v>0</v>
      </c>
      <c r="H14" s="31">
        <v>16</v>
      </c>
      <c r="I14" s="31">
        <v>8</v>
      </c>
      <c r="J14" s="31">
        <v>8</v>
      </c>
    </row>
    <row r="15" spans="1:10" s="21" customFormat="1" ht="20.100000000000001" customHeight="1" x14ac:dyDescent="0.2">
      <c r="A15" s="23" t="s">
        <v>11</v>
      </c>
      <c r="B15" s="10">
        <v>55</v>
      </c>
      <c r="C15" s="31">
        <v>36</v>
      </c>
      <c r="D15" s="31">
        <v>19</v>
      </c>
      <c r="E15" s="32">
        <v>3</v>
      </c>
      <c r="F15" s="31">
        <v>2</v>
      </c>
      <c r="G15" s="31">
        <v>1</v>
      </c>
      <c r="H15" s="31">
        <v>40</v>
      </c>
      <c r="I15" s="31">
        <v>25</v>
      </c>
      <c r="J15" s="31">
        <v>15</v>
      </c>
    </row>
    <row r="16" spans="1:10" s="21" customFormat="1" ht="20.100000000000001" customHeight="1" x14ac:dyDescent="0.2">
      <c r="A16" s="23" t="s">
        <v>12</v>
      </c>
      <c r="B16" s="10">
        <v>132</v>
      </c>
      <c r="C16" s="31">
        <v>94</v>
      </c>
      <c r="D16" s="31">
        <v>38</v>
      </c>
      <c r="E16" s="32">
        <v>20</v>
      </c>
      <c r="F16" s="31">
        <v>16</v>
      </c>
      <c r="G16" s="31">
        <v>4</v>
      </c>
      <c r="H16" s="31">
        <v>74</v>
      </c>
      <c r="I16" s="31">
        <v>53</v>
      </c>
      <c r="J16" s="31">
        <v>21</v>
      </c>
    </row>
    <row r="17" spans="1:11" s="21" customFormat="1" ht="20.100000000000001" customHeight="1" x14ac:dyDescent="0.2">
      <c r="A17" s="23" t="s">
        <v>13</v>
      </c>
      <c r="B17" s="10">
        <v>304</v>
      </c>
      <c r="C17" s="31">
        <v>209</v>
      </c>
      <c r="D17" s="31">
        <v>95</v>
      </c>
      <c r="E17" s="32">
        <v>47</v>
      </c>
      <c r="F17" s="31">
        <v>39</v>
      </c>
      <c r="G17" s="31">
        <v>8</v>
      </c>
      <c r="H17" s="31">
        <v>143</v>
      </c>
      <c r="I17" s="31">
        <v>98</v>
      </c>
      <c r="J17" s="31">
        <v>45</v>
      </c>
    </row>
    <row r="18" spans="1:11" s="21" customFormat="1" ht="20.100000000000001" customHeight="1" x14ac:dyDescent="0.2">
      <c r="A18" s="22" t="s">
        <v>26</v>
      </c>
      <c r="B18" s="10">
        <v>242</v>
      </c>
      <c r="C18" s="31">
        <v>187</v>
      </c>
      <c r="D18" s="31">
        <v>55</v>
      </c>
      <c r="E18" s="32">
        <v>34</v>
      </c>
      <c r="F18" s="31">
        <v>27</v>
      </c>
      <c r="G18" s="31">
        <v>7</v>
      </c>
      <c r="H18" s="31">
        <v>115</v>
      </c>
      <c r="I18" s="31">
        <v>86</v>
      </c>
      <c r="J18" s="31">
        <v>29</v>
      </c>
    </row>
    <row r="19" spans="1:11" s="6" customFormat="1" ht="25.5" customHeight="1" x14ac:dyDescent="0.2">
      <c r="A19" s="5" t="s">
        <v>14</v>
      </c>
      <c r="B19" s="8">
        <v>777</v>
      </c>
      <c r="C19" s="8">
        <v>549</v>
      </c>
      <c r="D19" s="8">
        <v>228</v>
      </c>
      <c r="E19" s="30">
        <v>106</v>
      </c>
      <c r="F19" s="8">
        <v>85</v>
      </c>
      <c r="G19" s="8">
        <v>21</v>
      </c>
      <c r="H19" s="9">
        <v>397</v>
      </c>
      <c r="I19" s="8">
        <v>274</v>
      </c>
      <c r="J19" s="8">
        <v>123</v>
      </c>
    </row>
    <row r="20" spans="1:11" s="25" customFormat="1" ht="17.25" customHeight="1" x14ac:dyDescent="0.2">
      <c r="A20" s="29"/>
    </row>
    <row r="21" spans="1:11" s="25" customFormat="1" ht="20.100000000000001" customHeight="1" x14ac:dyDescent="0.2">
      <c r="A21" s="28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1" s="25" customFormat="1" ht="12.75" customHeight="1" x14ac:dyDescent="0.2">
      <c r="A22" s="28"/>
      <c r="B22" s="27"/>
      <c r="C22" s="26"/>
      <c r="D22" s="26"/>
      <c r="E22" s="26"/>
      <c r="F22" s="26"/>
      <c r="G22" s="26"/>
      <c r="H22" s="26"/>
      <c r="I22" s="26"/>
      <c r="J22" s="26"/>
    </row>
    <row r="23" spans="1:11" s="21" customFormat="1" ht="12.75" customHeight="1" x14ac:dyDescent="0.2">
      <c r="A23" s="24" t="s">
        <v>8</v>
      </c>
      <c r="B23" s="46">
        <v>1.1433630226598217</v>
      </c>
      <c r="C23" s="44">
        <v>1.5512967289357174</v>
      </c>
      <c r="D23" s="44">
        <v>0.68985023351430408</v>
      </c>
      <c r="E23" s="44">
        <v>0</v>
      </c>
      <c r="F23" s="32">
        <v>0</v>
      </c>
      <c r="G23" s="32">
        <v>0</v>
      </c>
      <c r="H23" s="44">
        <v>0.32667514933137765</v>
      </c>
      <c r="I23" s="44">
        <v>0.62051869157428696</v>
      </c>
      <c r="J23" s="44">
        <v>0</v>
      </c>
    </row>
    <row r="24" spans="1:11" s="21" customFormat="1" ht="20.100000000000001" customHeight="1" x14ac:dyDescent="0.2">
      <c r="A24" s="23" t="s">
        <v>9</v>
      </c>
      <c r="B24" s="46">
        <v>6.4307578862527546</v>
      </c>
      <c r="C24" s="44">
        <v>4.0879731828959205</v>
      </c>
      <c r="D24" s="44">
        <v>9.0135563888087677</v>
      </c>
      <c r="E24" s="44">
        <v>0.4287171924168503</v>
      </c>
      <c r="F24" s="44">
        <v>0</v>
      </c>
      <c r="G24" s="31">
        <v>0.90135563888087689</v>
      </c>
      <c r="H24" s="44">
        <v>3.0010203469179522</v>
      </c>
      <c r="I24" s="44">
        <v>1.6351892731583682</v>
      </c>
      <c r="J24" s="44">
        <v>4.5067781944043839</v>
      </c>
    </row>
    <row r="25" spans="1:11" s="21" customFormat="1" ht="20.100000000000001" customHeight="1" x14ac:dyDescent="0.2">
      <c r="A25" s="23" t="s">
        <v>10</v>
      </c>
      <c r="B25" s="46">
        <v>10.871015402252278</v>
      </c>
      <c r="C25" s="44">
        <v>12.359176688691353</v>
      </c>
      <c r="D25" s="44">
        <v>9.2604025188294852</v>
      </c>
      <c r="E25" s="44">
        <v>0.49413706373873983</v>
      </c>
      <c r="F25" s="44">
        <v>0.95070589913010406</v>
      </c>
      <c r="G25" s="31">
        <v>0</v>
      </c>
      <c r="H25" s="44">
        <v>7.9061930198198374</v>
      </c>
      <c r="I25" s="44">
        <v>7.6056471930408325</v>
      </c>
      <c r="J25" s="44">
        <v>8.2314689056262083</v>
      </c>
    </row>
    <row r="26" spans="1:11" s="21" customFormat="1" ht="20.100000000000001" customHeight="1" x14ac:dyDescent="0.2">
      <c r="A26" s="23" t="s">
        <v>11</v>
      </c>
      <c r="B26" s="46">
        <v>27.712694933615499</v>
      </c>
      <c r="C26" s="44">
        <v>35.267494146575622</v>
      </c>
      <c r="D26" s="44">
        <v>19.711997344067726</v>
      </c>
      <c r="E26" s="44">
        <v>1.5116015418335726</v>
      </c>
      <c r="F26" s="44">
        <v>1.9593052303653125</v>
      </c>
      <c r="G26" s="31">
        <v>1.0374735444246173</v>
      </c>
      <c r="H26" s="44">
        <v>20.154687224447635</v>
      </c>
      <c r="I26" s="44">
        <v>24.491315379566405</v>
      </c>
      <c r="J26" s="44">
        <v>15.562103166369258</v>
      </c>
    </row>
    <row r="27" spans="1:11" s="21" customFormat="1" ht="20.100000000000001" customHeight="1" x14ac:dyDescent="0.2">
      <c r="A27" s="23" t="s">
        <v>12</v>
      </c>
      <c r="B27" s="46">
        <v>54.777011914000092</v>
      </c>
      <c r="C27" s="44">
        <v>78.408474788338822</v>
      </c>
      <c r="D27" s="44">
        <v>31.381098668780762</v>
      </c>
      <c r="E27" s="44">
        <v>8.2995472596969844</v>
      </c>
      <c r="F27" s="44">
        <v>13.346123368227886</v>
      </c>
      <c r="G27" s="44">
        <v>3.3032735440821854</v>
      </c>
      <c r="H27" s="44">
        <v>30.70832486087884</v>
      </c>
      <c r="I27" s="44">
        <v>44.209033657254871</v>
      </c>
      <c r="J27" s="44">
        <v>17.342186106431473</v>
      </c>
    </row>
    <row r="28" spans="1:11" s="21" customFormat="1" ht="20.100000000000001" customHeight="1" x14ac:dyDescent="0.2">
      <c r="A28" s="23" t="s">
        <v>13</v>
      </c>
      <c r="B28" s="46">
        <v>114.84265800309772</v>
      </c>
      <c r="C28" s="44">
        <v>161.94896670360239</v>
      </c>
      <c r="D28" s="44">
        <v>70.029559845787531</v>
      </c>
      <c r="E28" s="45">
        <v>17.75527936232103</v>
      </c>
      <c r="F28" s="44">
        <v>30.220142112155472</v>
      </c>
      <c r="G28" s="44">
        <v>5.8972260922768456</v>
      </c>
      <c r="H28" s="44">
        <v>54.02138188961505</v>
      </c>
      <c r="I28" s="44">
        <v>75.937792999775283</v>
      </c>
      <c r="J28" s="44">
        <v>33.171896769057255</v>
      </c>
    </row>
    <row r="29" spans="1:11" s="21" customFormat="1" ht="20.100000000000001" customHeight="1" x14ac:dyDescent="0.2">
      <c r="A29" s="22" t="s">
        <v>26</v>
      </c>
      <c r="B29" s="46">
        <v>113.25134310477154</v>
      </c>
      <c r="C29" s="44">
        <v>181.24897017630582</v>
      </c>
      <c r="D29" s="44">
        <v>49.76880129579861</v>
      </c>
      <c r="E29" s="45">
        <v>15.91134572546377</v>
      </c>
      <c r="F29" s="44">
        <v>26.169637405135063</v>
      </c>
      <c r="G29" s="44">
        <v>6.3342110740107316</v>
      </c>
      <c r="H29" s="44">
        <v>53.817787012598039</v>
      </c>
      <c r="I29" s="44">
        <v>83.355141364504277</v>
      </c>
      <c r="J29" s="44">
        <v>26.241731592330176</v>
      </c>
    </row>
    <row r="30" spans="1:11" s="21" customFormat="1" ht="25.5" customHeight="1" x14ac:dyDescent="0.2">
      <c r="A30" s="5" t="s">
        <v>14</v>
      </c>
      <c r="B30" s="41">
        <v>39.528064417009382</v>
      </c>
      <c r="C30" s="41">
        <v>54.681601682878586</v>
      </c>
      <c r="D30" s="41">
        <v>23.708066357629942</v>
      </c>
      <c r="E30" s="43">
        <v>5.3925029964002498</v>
      </c>
      <c r="F30" s="41">
        <v>8.4661860529046979</v>
      </c>
      <c r="G30" s="41">
        <v>2.1836376908343369</v>
      </c>
      <c r="H30" s="42">
        <v>20.196449901612258</v>
      </c>
      <c r="I30" s="41">
        <v>27.290999747010439</v>
      </c>
      <c r="J30" s="41">
        <v>12.789877903458258</v>
      </c>
    </row>
    <row r="31" spans="1:11" s="1" customFormat="1" ht="12" customHeight="1" x14ac:dyDescent="0.2">
      <c r="A31" s="20"/>
      <c r="B31" s="48"/>
      <c r="C31" s="48"/>
      <c r="D31" s="48"/>
      <c r="E31" s="48"/>
      <c r="F31" s="48"/>
      <c r="G31" s="48"/>
      <c r="H31" s="48"/>
      <c r="I31" s="48"/>
      <c r="J31" s="48"/>
      <c r="K31" s="21"/>
    </row>
    <row r="32" spans="1:11" s="1" customFormat="1" ht="12" customHeight="1" x14ac:dyDescent="0.2">
      <c r="A32" s="19" t="s">
        <v>15</v>
      </c>
      <c r="B32" s="17"/>
      <c r="C32" s="17"/>
    </row>
    <row r="33" spans="1:9" s="1" customFormat="1" ht="10.5" customHeight="1" x14ac:dyDescent="0.2">
      <c r="A33" s="18" t="s">
        <v>20</v>
      </c>
      <c r="B33" s="17"/>
      <c r="C33" s="17"/>
    </row>
    <row r="34" spans="1:9" ht="10.5" customHeight="1" x14ac:dyDescent="0.2">
      <c r="A34" s="2" t="s">
        <v>19</v>
      </c>
      <c r="B34" s="16"/>
      <c r="C34" s="3"/>
    </row>
    <row r="35" spans="1:9" ht="10.5" customHeight="1" x14ac:dyDescent="0.2">
      <c r="A35" s="4" t="s">
        <v>5</v>
      </c>
      <c r="B35" s="16"/>
      <c r="C35" s="16"/>
    </row>
    <row r="36" spans="1:9" ht="10.5" customHeight="1" x14ac:dyDescent="0.2">
      <c r="A36" s="47" t="s">
        <v>24</v>
      </c>
    </row>
    <row r="37" spans="1:9" ht="10.5" customHeight="1" x14ac:dyDescent="0.2">
      <c r="A37" s="4" t="s">
        <v>23</v>
      </c>
    </row>
    <row r="39" spans="1:9" x14ac:dyDescent="0.2">
      <c r="F39" s="32"/>
      <c r="G39" s="44"/>
      <c r="H39" s="44"/>
      <c r="I39" s="44"/>
    </row>
    <row r="40" spans="1:9" x14ac:dyDescent="0.2">
      <c r="E40" s="4"/>
      <c r="F40" s="44"/>
      <c r="G40" s="44"/>
      <c r="H40" s="44"/>
      <c r="I40" s="44"/>
    </row>
    <row r="41" spans="1:9" x14ac:dyDescent="0.2">
      <c r="E41" s="4"/>
      <c r="F41" s="44"/>
      <c r="G41" s="44"/>
      <c r="H41" s="44"/>
      <c r="I41" s="44"/>
    </row>
    <row r="42" spans="1:9" x14ac:dyDescent="0.2">
      <c r="E42" s="4"/>
      <c r="F42" s="44"/>
      <c r="G42" s="44"/>
      <c r="H42" s="44"/>
      <c r="I42" s="44"/>
    </row>
    <row r="43" spans="1:9" x14ac:dyDescent="0.2">
      <c r="A43" s="4"/>
      <c r="B43" s="4"/>
      <c r="C43" s="15"/>
      <c r="D43" s="15"/>
      <c r="E43" s="4"/>
      <c r="F43" s="44"/>
      <c r="G43" s="44"/>
      <c r="H43" s="44"/>
      <c r="I43" s="44"/>
    </row>
    <row r="44" spans="1:9" x14ac:dyDescent="0.2">
      <c r="B44" s="4"/>
      <c r="C44" s="15"/>
      <c r="D44" s="15"/>
      <c r="F44" s="44"/>
      <c r="G44" s="44"/>
      <c r="H44" s="44"/>
      <c r="I44" s="44"/>
    </row>
    <row r="45" spans="1:9" x14ac:dyDescent="0.2">
      <c r="B45" s="4"/>
      <c r="C45" s="15"/>
      <c r="D45" s="15"/>
      <c r="F45" s="44"/>
      <c r="G45" s="44"/>
      <c r="H45" s="44"/>
      <c r="I45" s="44"/>
    </row>
    <row r="46" spans="1:9" x14ac:dyDescent="0.2">
      <c r="B46" s="4"/>
      <c r="C46" s="15"/>
      <c r="D46" s="15"/>
      <c r="F46" s="41"/>
      <c r="G46" s="44"/>
      <c r="H46" s="44"/>
      <c r="I46" s="44"/>
    </row>
    <row r="47" spans="1:9" x14ac:dyDescent="0.2">
      <c r="B47" s="4"/>
      <c r="C47" s="15"/>
      <c r="D47" s="15"/>
    </row>
    <row r="48" spans="1:9" x14ac:dyDescent="0.2">
      <c r="B48" s="4"/>
      <c r="C48" s="15"/>
      <c r="D48" s="15"/>
    </row>
    <row r="49" spans="2:4" x14ac:dyDescent="0.2">
      <c r="B49" s="4"/>
      <c r="C49" s="15"/>
      <c r="D49" s="15"/>
    </row>
    <row r="50" spans="2:4" x14ac:dyDescent="0.2">
      <c r="B50" s="13"/>
      <c r="C50" s="14"/>
      <c r="D50" s="14"/>
    </row>
    <row r="51" spans="2:4" x14ac:dyDescent="0.2">
      <c r="B51" s="4"/>
      <c r="C51" s="15"/>
      <c r="D51" s="15"/>
    </row>
  </sheetData>
  <mergeCells count="8">
    <mergeCell ref="B10:J10"/>
    <mergeCell ref="B21:J21"/>
    <mergeCell ref="B7:D8"/>
    <mergeCell ref="A6:A9"/>
    <mergeCell ref="B6:J6"/>
    <mergeCell ref="E7:J7"/>
    <mergeCell ref="E8:G8"/>
    <mergeCell ref="H8:J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1"/>
  <sheetViews>
    <sheetView workbookViewId="0">
      <selection activeCell="O12" sqref="O12"/>
    </sheetView>
  </sheetViews>
  <sheetFormatPr baseColWidth="10" defaultColWidth="13.85546875" defaultRowHeight="12.75" x14ac:dyDescent="0.2"/>
  <cols>
    <col min="1" max="1" width="12.42578125" style="53" customWidth="1"/>
    <col min="2" max="10" width="8.140625" style="53" customWidth="1"/>
    <col min="11" max="256" width="13.85546875" style="53"/>
    <col min="257" max="257" width="12.42578125" style="53" customWidth="1"/>
    <col min="258" max="266" width="8.140625" style="53" customWidth="1"/>
    <col min="267" max="512" width="13.85546875" style="53"/>
    <col min="513" max="513" width="12.42578125" style="53" customWidth="1"/>
    <col min="514" max="522" width="8.140625" style="53" customWidth="1"/>
    <col min="523" max="768" width="13.85546875" style="53"/>
    <col min="769" max="769" width="12.42578125" style="53" customWidth="1"/>
    <col min="770" max="778" width="8.140625" style="53" customWidth="1"/>
    <col min="779" max="1024" width="13.85546875" style="53"/>
    <col min="1025" max="1025" width="12.42578125" style="53" customWidth="1"/>
    <col min="1026" max="1034" width="8.140625" style="53" customWidth="1"/>
    <col min="1035" max="1280" width="13.85546875" style="53"/>
    <col min="1281" max="1281" width="12.42578125" style="53" customWidth="1"/>
    <col min="1282" max="1290" width="8.140625" style="53" customWidth="1"/>
    <col min="1291" max="1536" width="13.85546875" style="53"/>
    <col min="1537" max="1537" width="12.42578125" style="53" customWidth="1"/>
    <col min="1538" max="1546" width="8.140625" style="53" customWidth="1"/>
    <col min="1547" max="1792" width="13.85546875" style="53"/>
    <col min="1793" max="1793" width="12.42578125" style="53" customWidth="1"/>
    <col min="1794" max="1802" width="8.140625" style="53" customWidth="1"/>
    <col min="1803" max="2048" width="13.85546875" style="53"/>
    <col min="2049" max="2049" width="12.42578125" style="53" customWidth="1"/>
    <col min="2050" max="2058" width="8.140625" style="53" customWidth="1"/>
    <col min="2059" max="2304" width="13.85546875" style="53"/>
    <col min="2305" max="2305" width="12.42578125" style="53" customWidth="1"/>
    <col min="2306" max="2314" width="8.140625" style="53" customWidth="1"/>
    <col min="2315" max="2560" width="13.85546875" style="53"/>
    <col min="2561" max="2561" width="12.42578125" style="53" customWidth="1"/>
    <col min="2562" max="2570" width="8.140625" style="53" customWidth="1"/>
    <col min="2571" max="2816" width="13.85546875" style="53"/>
    <col min="2817" max="2817" width="12.42578125" style="53" customWidth="1"/>
    <col min="2818" max="2826" width="8.140625" style="53" customWidth="1"/>
    <col min="2827" max="3072" width="13.85546875" style="53"/>
    <col min="3073" max="3073" width="12.42578125" style="53" customWidth="1"/>
    <col min="3074" max="3082" width="8.140625" style="53" customWidth="1"/>
    <col min="3083" max="3328" width="13.85546875" style="53"/>
    <col min="3329" max="3329" width="12.42578125" style="53" customWidth="1"/>
    <col min="3330" max="3338" width="8.140625" style="53" customWidth="1"/>
    <col min="3339" max="3584" width="13.85546875" style="53"/>
    <col min="3585" max="3585" width="12.42578125" style="53" customWidth="1"/>
    <col min="3586" max="3594" width="8.140625" style="53" customWidth="1"/>
    <col min="3595" max="3840" width="13.85546875" style="53"/>
    <col min="3841" max="3841" width="12.42578125" style="53" customWidth="1"/>
    <col min="3842" max="3850" width="8.140625" style="53" customWidth="1"/>
    <col min="3851" max="4096" width="13.85546875" style="53"/>
    <col min="4097" max="4097" width="12.42578125" style="53" customWidth="1"/>
    <col min="4098" max="4106" width="8.140625" style="53" customWidth="1"/>
    <col min="4107" max="4352" width="13.85546875" style="53"/>
    <col min="4353" max="4353" width="12.42578125" style="53" customWidth="1"/>
    <col min="4354" max="4362" width="8.140625" style="53" customWidth="1"/>
    <col min="4363" max="4608" width="13.85546875" style="53"/>
    <col min="4609" max="4609" width="12.42578125" style="53" customWidth="1"/>
    <col min="4610" max="4618" width="8.140625" style="53" customWidth="1"/>
    <col min="4619" max="4864" width="13.85546875" style="53"/>
    <col min="4865" max="4865" width="12.42578125" style="53" customWidth="1"/>
    <col min="4866" max="4874" width="8.140625" style="53" customWidth="1"/>
    <col min="4875" max="5120" width="13.85546875" style="53"/>
    <col min="5121" max="5121" width="12.42578125" style="53" customWidth="1"/>
    <col min="5122" max="5130" width="8.140625" style="53" customWidth="1"/>
    <col min="5131" max="5376" width="13.85546875" style="53"/>
    <col min="5377" max="5377" width="12.42578125" style="53" customWidth="1"/>
    <col min="5378" max="5386" width="8.140625" style="53" customWidth="1"/>
    <col min="5387" max="5632" width="13.85546875" style="53"/>
    <col min="5633" max="5633" width="12.42578125" style="53" customWidth="1"/>
    <col min="5634" max="5642" width="8.140625" style="53" customWidth="1"/>
    <col min="5643" max="5888" width="13.85546875" style="53"/>
    <col min="5889" max="5889" width="12.42578125" style="53" customWidth="1"/>
    <col min="5890" max="5898" width="8.140625" style="53" customWidth="1"/>
    <col min="5899" max="6144" width="13.85546875" style="53"/>
    <col min="6145" max="6145" width="12.42578125" style="53" customWidth="1"/>
    <col min="6146" max="6154" width="8.140625" style="53" customWidth="1"/>
    <col min="6155" max="6400" width="13.85546875" style="53"/>
    <col min="6401" max="6401" width="12.42578125" style="53" customWidth="1"/>
    <col min="6402" max="6410" width="8.140625" style="53" customWidth="1"/>
    <col min="6411" max="6656" width="13.85546875" style="53"/>
    <col min="6657" max="6657" width="12.42578125" style="53" customWidth="1"/>
    <col min="6658" max="6666" width="8.140625" style="53" customWidth="1"/>
    <col min="6667" max="6912" width="13.85546875" style="53"/>
    <col min="6913" max="6913" width="12.42578125" style="53" customWidth="1"/>
    <col min="6914" max="6922" width="8.140625" style="53" customWidth="1"/>
    <col min="6923" max="7168" width="13.85546875" style="53"/>
    <col min="7169" max="7169" width="12.42578125" style="53" customWidth="1"/>
    <col min="7170" max="7178" width="8.140625" style="53" customWidth="1"/>
    <col min="7179" max="7424" width="13.85546875" style="53"/>
    <col min="7425" max="7425" width="12.42578125" style="53" customWidth="1"/>
    <col min="7426" max="7434" width="8.140625" style="53" customWidth="1"/>
    <col min="7435" max="7680" width="13.85546875" style="53"/>
    <col min="7681" max="7681" width="12.42578125" style="53" customWidth="1"/>
    <col min="7682" max="7690" width="8.140625" style="53" customWidth="1"/>
    <col min="7691" max="7936" width="13.85546875" style="53"/>
    <col min="7937" max="7937" width="12.42578125" style="53" customWidth="1"/>
    <col min="7938" max="7946" width="8.140625" style="53" customWidth="1"/>
    <col min="7947" max="8192" width="13.85546875" style="53"/>
    <col min="8193" max="8193" width="12.42578125" style="53" customWidth="1"/>
    <col min="8194" max="8202" width="8.140625" style="53" customWidth="1"/>
    <col min="8203" max="8448" width="13.85546875" style="53"/>
    <col min="8449" max="8449" width="12.42578125" style="53" customWidth="1"/>
    <col min="8450" max="8458" width="8.140625" style="53" customWidth="1"/>
    <col min="8459" max="8704" width="13.85546875" style="53"/>
    <col min="8705" max="8705" width="12.42578125" style="53" customWidth="1"/>
    <col min="8706" max="8714" width="8.140625" style="53" customWidth="1"/>
    <col min="8715" max="8960" width="13.85546875" style="53"/>
    <col min="8961" max="8961" width="12.42578125" style="53" customWidth="1"/>
    <col min="8962" max="8970" width="8.140625" style="53" customWidth="1"/>
    <col min="8971" max="9216" width="13.85546875" style="53"/>
    <col min="9217" max="9217" width="12.42578125" style="53" customWidth="1"/>
    <col min="9218" max="9226" width="8.140625" style="53" customWidth="1"/>
    <col min="9227" max="9472" width="13.85546875" style="53"/>
    <col min="9473" max="9473" width="12.42578125" style="53" customWidth="1"/>
    <col min="9474" max="9482" width="8.140625" style="53" customWidth="1"/>
    <col min="9483" max="9728" width="13.85546875" style="53"/>
    <col min="9729" max="9729" width="12.42578125" style="53" customWidth="1"/>
    <col min="9730" max="9738" width="8.140625" style="53" customWidth="1"/>
    <col min="9739" max="9984" width="13.85546875" style="53"/>
    <col min="9985" max="9985" width="12.42578125" style="53" customWidth="1"/>
    <col min="9986" max="9994" width="8.140625" style="53" customWidth="1"/>
    <col min="9995" max="10240" width="13.85546875" style="53"/>
    <col min="10241" max="10241" width="12.42578125" style="53" customWidth="1"/>
    <col min="10242" max="10250" width="8.140625" style="53" customWidth="1"/>
    <col min="10251" max="10496" width="13.85546875" style="53"/>
    <col min="10497" max="10497" width="12.42578125" style="53" customWidth="1"/>
    <col min="10498" max="10506" width="8.140625" style="53" customWidth="1"/>
    <col min="10507" max="10752" width="13.85546875" style="53"/>
    <col min="10753" max="10753" width="12.42578125" style="53" customWidth="1"/>
    <col min="10754" max="10762" width="8.140625" style="53" customWidth="1"/>
    <col min="10763" max="11008" width="13.85546875" style="53"/>
    <col min="11009" max="11009" width="12.42578125" style="53" customWidth="1"/>
    <col min="11010" max="11018" width="8.140625" style="53" customWidth="1"/>
    <col min="11019" max="11264" width="13.85546875" style="53"/>
    <col min="11265" max="11265" width="12.42578125" style="53" customWidth="1"/>
    <col min="11266" max="11274" width="8.140625" style="53" customWidth="1"/>
    <col min="11275" max="11520" width="13.85546875" style="53"/>
    <col min="11521" max="11521" width="12.42578125" style="53" customWidth="1"/>
    <col min="11522" max="11530" width="8.140625" style="53" customWidth="1"/>
    <col min="11531" max="11776" width="13.85546875" style="53"/>
    <col min="11777" max="11777" width="12.42578125" style="53" customWidth="1"/>
    <col min="11778" max="11786" width="8.140625" style="53" customWidth="1"/>
    <col min="11787" max="12032" width="13.85546875" style="53"/>
    <col min="12033" max="12033" width="12.42578125" style="53" customWidth="1"/>
    <col min="12034" max="12042" width="8.140625" style="53" customWidth="1"/>
    <col min="12043" max="12288" width="13.85546875" style="53"/>
    <col min="12289" max="12289" width="12.42578125" style="53" customWidth="1"/>
    <col min="12290" max="12298" width="8.140625" style="53" customWidth="1"/>
    <col min="12299" max="12544" width="13.85546875" style="53"/>
    <col min="12545" max="12545" width="12.42578125" style="53" customWidth="1"/>
    <col min="12546" max="12554" width="8.140625" style="53" customWidth="1"/>
    <col min="12555" max="12800" width="13.85546875" style="53"/>
    <col min="12801" max="12801" width="12.42578125" style="53" customWidth="1"/>
    <col min="12802" max="12810" width="8.140625" style="53" customWidth="1"/>
    <col min="12811" max="13056" width="13.85546875" style="53"/>
    <col min="13057" max="13057" width="12.42578125" style="53" customWidth="1"/>
    <col min="13058" max="13066" width="8.140625" style="53" customWidth="1"/>
    <col min="13067" max="13312" width="13.85546875" style="53"/>
    <col min="13313" max="13313" width="12.42578125" style="53" customWidth="1"/>
    <col min="13314" max="13322" width="8.140625" style="53" customWidth="1"/>
    <col min="13323" max="13568" width="13.85546875" style="53"/>
    <col min="13569" max="13569" width="12.42578125" style="53" customWidth="1"/>
    <col min="13570" max="13578" width="8.140625" style="53" customWidth="1"/>
    <col min="13579" max="13824" width="13.85546875" style="53"/>
    <col min="13825" max="13825" width="12.42578125" style="53" customWidth="1"/>
    <col min="13826" max="13834" width="8.140625" style="53" customWidth="1"/>
    <col min="13835" max="14080" width="13.85546875" style="53"/>
    <col min="14081" max="14081" width="12.42578125" style="53" customWidth="1"/>
    <col min="14082" max="14090" width="8.140625" style="53" customWidth="1"/>
    <col min="14091" max="14336" width="13.85546875" style="53"/>
    <col min="14337" max="14337" width="12.42578125" style="53" customWidth="1"/>
    <col min="14338" max="14346" width="8.140625" style="53" customWidth="1"/>
    <col min="14347" max="14592" width="13.85546875" style="53"/>
    <col min="14593" max="14593" width="12.42578125" style="53" customWidth="1"/>
    <col min="14594" max="14602" width="8.140625" style="53" customWidth="1"/>
    <col min="14603" max="14848" width="13.85546875" style="53"/>
    <col min="14849" max="14849" width="12.42578125" style="53" customWidth="1"/>
    <col min="14850" max="14858" width="8.140625" style="53" customWidth="1"/>
    <col min="14859" max="15104" width="13.85546875" style="53"/>
    <col min="15105" max="15105" width="12.42578125" style="53" customWidth="1"/>
    <col min="15106" max="15114" width="8.140625" style="53" customWidth="1"/>
    <col min="15115" max="15360" width="13.85546875" style="53"/>
    <col min="15361" max="15361" width="12.42578125" style="53" customWidth="1"/>
    <col min="15362" max="15370" width="8.140625" style="53" customWidth="1"/>
    <col min="15371" max="15616" width="13.85546875" style="53"/>
    <col min="15617" max="15617" width="12.42578125" style="53" customWidth="1"/>
    <col min="15618" max="15626" width="8.140625" style="53" customWidth="1"/>
    <col min="15627" max="15872" width="13.85546875" style="53"/>
    <col min="15873" max="15873" width="12.42578125" style="53" customWidth="1"/>
    <col min="15874" max="15882" width="8.140625" style="53" customWidth="1"/>
    <col min="15883" max="16128" width="13.85546875" style="53"/>
    <col min="16129" max="16129" width="12.42578125" style="53" customWidth="1"/>
    <col min="16130" max="16138" width="8.140625" style="53" customWidth="1"/>
    <col min="16139" max="16384" width="13.85546875" style="53"/>
  </cols>
  <sheetData>
    <row r="1" spans="1:10" ht="12" customHeight="1" x14ac:dyDescent="0.2">
      <c r="A1" s="52"/>
      <c r="B1" s="52"/>
      <c r="C1" s="52"/>
      <c r="D1" s="52"/>
    </row>
    <row r="2" spans="1:10" ht="12" customHeight="1" x14ac:dyDescent="0.2">
      <c r="A2" s="52"/>
      <c r="B2" s="52"/>
      <c r="C2" s="52"/>
      <c r="D2" s="52"/>
    </row>
    <row r="3" spans="1:10" ht="12" customHeight="1" x14ac:dyDescent="0.2">
      <c r="A3" s="54"/>
      <c r="B3" s="52"/>
      <c r="C3" s="52"/>
      <c r="D3" s="52"/>
    </row>
    <row r="4" spans="1:10" ht="12" customHeight="1" x14ac:dyDescent="0.2">
      <c r="A4" s="54"/>
      <c r="B4" s="55"/>
      <c r="C4" s="55"/>
      <c r="D4" s="52"/>
    </row>
    <row r="5" spans="1:10" ht="12" customHeight="1" x14ac:dyDescent="0.2">
      <c r="A5" s="56"/>
      <c r="B5" s="57"/>
      <c r="C5" s="57"/>
      <c r="D5" s="58"/>
    </row>
    <row r="6" spans="1:10" s="59" customFormat="1" ht="20.100000000000001" customHeight="1" x14ac:dyDescent="0.2">
      <c r="A6" s="118" t="s">
        <v>7</v>
      </c>
      <c r="B6" s="121" t="s">
        <v>27</v>
      </c>
      <c r="C6" s="122"/>
      <c r="D6" s="122"/>
      <c r="E6" s="122"/>
      <c r="F6" s="122"/>
      <c r="G6" s="122"/>
      <c r="H6" s="122"/>
      <c r="I6" s="122"/>
      <c r="J6" s="122"/>
    </row>
    <row r="7" spans="1:10" s="59" customFormat="1" ht="20.100000000000001" customHeight="1" x14ac:dyDescent="0.2">
      <c r="A7" s="119"/>
      <c r="B7" s="123" t="s">
        <v>16</v>
      </c>
      <c r="C7" s="124"/>
      <c r="D7" s="125"/>
      <c r="E7" s="129" t="s">
        <v>21</v>
      </c>
      <c r="F7" s="130"/>
      <c r="G7" s="130"/>
      <c r="H7" s="130"/>
      <c r="I7" s="130"/>
      <c r="J7" s="130"/>
    </row>
    <row r="8" spans="1:10" s="59" customFormat="1" ht="30" customHeight="1" x14ac:dyDescent="0.2">
      <c r="A8" s="119"/>
      <c r="B8" s="126"/>
      <c r="C8" s="127"/>
      <c r="D8" s="128"/>
      <c r="E8" s="131" t="s">
        <v>17</v>
      </c>
      <c r="F8" s="132"/>
      <c r="G8" s="133"/>
      <c r="H8" s="131" t="s">
        <v>18</v>
      </c>
      <c r="I8" s="132"/>
      <c r="J8" s="132"/>
    </row>
    <row r="9" spans="1:10" s="59" customFormat="1" ht="20.100000000000001" customHeight="1" x14ac:dyDescent="0.2">
      <c r="A9" s="120"/>
      <c r="B9" s="60" t="s">
        <v>6</v>
      </c>
      <c r="C9" s="60" t="s">
        <v>1</v>
      </c>
      <c r="D9" s="61" t="s">
        <v>0</v>
      </c>
      <c r="E9" s="60" t="s">
        <v>6</v>
      </c>
      <c r="F9" s="60" t="s">
        <v>1</v>
      </c>
      <c r="G9" s="61" t="s">
        <v>0</v>
      </c>
      <c r="H9" s="60" t="s">
        <v>6</v>
      </c>
      <c r="I9" s="60" t="s">
        <v>1</v>
      </c>
      <c r="J9" s="61" t="s">
        <v>0</v>
      </c>
    </row>
    <row r="10" spans="1:10" s="63" customFormat="1" ht="20.100000000000001" customHeight="1" x14ac:dyDescent="0.2">
      <c r="A10" s="62" t="s">
        <v>2</v>
      </c>
      <c r="B10" s="101" t="s">
        <v>3</v>
      </c>
      <c r="C10" s="101"/>
      <c r="D10" s="101"/>
      <c r="E10" s="101"/>
      <c r="F10" s="101"/>
      <c r="G10" s="101"/>
      <c r="H10" s="101"/>
      <c r="I10" s="101"/>
      <c r="J10" s="101"/>
    </row>
    <row r="11" spans="1:10" s="63" customFormat="1" ht="12.75" customHeight="1" x14ac:dyDescent="0.2">
      <c r="A11" s="64"/>
      <c r="B11" s="27"/>
      <c r="C11" s="26"/>
      <c r="D11" s="26"/>
      <c r="E11" s="26"/>
      <c r="F11" s="26"/>
      <c r="G11" s="26"/>
      <c r="H11" s="26"/>
      <c r="I11" s="26"/>
      <c r="J11" s="26"/>
    </row>
    <row r="12" spans="1:10" s="69" customFormat="1" ht="12.75" customHeight="1" x14ac:dyDescent="0.2">
      <c r="A12" s="65" t="s">
        <v>8</v>
      </c>
      <c r="B12" s="66">
        <v>10</v>
      </c>
      <c r="C12" s="67">
        <v>7</v>
      </c>
      <c r="D12" s="67">
        <v>3</v>
      </c>
      <c r="E12" s="68">
        <v>0</v>
      </c>
      <c r="F12" s="68">
        <v>0</v>
      </c>
      <c r="G12" s="68">
        <v>0</v>
      </c>
      <c r="H12" s="67">
        <v>4</v>
      </c>
      <c r="I12" s="67">
        <v>3</v>
      </c>
      <c r="J12" s="67">
        <v>1</v>
      </c>
    </row>
    <row r="13" spans="1:10" s="69" customFormat="1" ht="20.100000000000001" customHeight="1" x14ac:dyDescent="0.2">
      <c r="A13" s="70" t="s">
        <v>9</v>
      </c>
      <c r="B13" s="66">
        <v>10</v>
      </c>
      <c r="C13" s="67">
        <v>7</v>
      </c>
      <c r="D13" s="67">
        <v>3</v>
      </c>
      <c r="E13" s="68">
        <v>0</v>
      </c>
      <c r="F13" s="67">
        <v>0</v>
      </c>
      <c r="G13" s="67">
        <v>0</v>
      </c>
      <c r="H13" s="67">
        <v>7</v>
      </c>
      <c r="I13" s="67">
        <v>4</v>
      </c>
      <c r="J13" s="67">
        <v>3</v>
      </c>
    </row>
    <row r="14" spans="1:10" s="69" customFormat="1" ht="20.100000000000001" customHeight="1" x14ac:dyDescent="0.2">
      <c r="A14" s="70" t="s">
        <v>10</v>
      </c>
      <c r="B14" s="66">
        <v>27</v>
      </c>
      <c r="C14" s="67">
        <v>13</v>
      </c>
      <c r="D14" s="67">
        <v>14</v>
      </c>
      <c r="E14" s="68">
        <v>3</v>
      </c>
      <c r="F14" s="67">
        <v>2</v>
      </c>
      <c r="G14" s="67">
        <v>1</v>
      </c>
      <c r="H14" s="67">
        <v>16</v>
      </c>
      <c r="I14" s="67">
        <v>7</v>
      </c>
      <c r="J14" s="67">
        <v>9</v>
      </c>
    </row>
    <row r="15" spans="1:10" s="69" customFormat="1" ht="20.100000000000001" customHeight="1" x14ac:dyDescent="0.2">
      <c r="A15" s="70" t="s">
        <v>11</v>
      </c>
      <c r="B15" s="66">
        <v>65</v>
      </c>
      <c r="C15" s="67">
        <v>41</v>
      </c>
      <c r="D15" s="67">
        <v>24</v>
      </c>
      <c r="E15" s="68">
        <v>3</v>
      </c>
      <c r="F15" s="67">
        <v>3</v>
      </c>
      <c r="G15" s="67">
        <v>0</v>
      </c>
      <c r="H15" s="67">
        <v>39</v>
      </c>
      <c r="I15" s="67">
        <v>22</v>
      </c>
      <c r="J15" s="67">
        <v>17</v>
      </c>
    </row>
    <row r="16" spans="1:10" s="69" customFormat="1" ht="20.100000000000001" customHeight="1" x14ac:dyDescent="0.2">
      <c r="A16" s="70" t="s">
        <v>12</v>
      </c>
      <c r="B16" s="66">
        <v>136</v>
      </c>
      <c r="C16" s="67">
        <v>93</v>
      </c>
      <c r="D16" s="67">
        <v>43</v>
      </c>
      <c r="E16" s="68">
        <v>17</v>
      </c>
      <c r="F16" s="67">
        <v>15</v>
      </c>
      <c r="G16" s="67">
        <v>2</v>
      </c>
      <c r="H16" s="67">
        <v>74</v>
      </c>
      <c r="I16" s="67">
        <v>48</v>
      </c>
      <c r="J16" s="67">
        <v>26</v>
      </c>
    </row>
    <row r="17" spans="1:11" s="69" customFormat="1" ht="20.100000000000001" customHeight="1" x14ac:dyDescent="0.2">
      <c r="A17" s="70" t="s">
        <v>13</v>
      </c>
      <c r="B17" s="66">
        <v>292</v>
      </c>
      <c r="C17" s="67">
        <v>209</v>
      </c>
      <c r="D17" s="67">
        <v>83</v>
      </c>
      <c r="E17" s="68">
        <v>45</v>
      </c>
      <c r="F17" s="67">
        <v>40</v>
      </c>
      <c r="G17" s="67">
        <v>5</v>
      </c>
      <c r="H17" s="67">
        <v>138</v>
      </c>
      <c r="I17" s="67">
        <v>93</v>
      </c>
      <c r="J17" s="67">
        <v>45</v>
      </c>
    </row>
    <row r="18" spans="1:11" s="69" customFormat="1" ht="20.100000000000001" customHeight="1" x14ac:dyDescent="0.2">
      <c r="A18" s="71" t="s">
        <v>26</v>
      </c>
      <c r="B18" s="66">
        <v>301</v>
      </c>
      <c r="C18" s="67">
        <v>228</v>
      </c>
      <c r="D18" s="67">
        <v>73</v>
      </c>
      <c r="E18" s="68">
        <v>51</v>
      </c>
      <c r="F18" s="67">
        <v>40</v>
      </c>
      <c r="G18" s="67">
        <v>11</v>
      </c>
      <c r="H18" s="67">
        <v>144</v>
      </c>
      <c r="I18" s="67">
        <v>107</v>
      </c>
      <c r="J18" s="67">
        <v>37</v>
      </c>
    </row>
    <row r="19" spans="1:11" s="76" customFormat="1" ht="25.5" customHeight="1" x14ac:dyDescent="0.2">
      <c r="A19" s="72" t="s">
        <v>14</v>
      </c>
      <c r="B19" s="73">
        <v>841</v>
      </c>
      <c r="C19" s="73">
        <v>598</v>
      </c>
      <c r="D19" s="73">
        <v>243</v>
      </c>
      <c r="E19" s="74">
        <v>119</v>
      </c>
      <c r="F19" s="73">
        <v>100</v>
      </c>
      <c r="G19" s="73">
        <v>19</v>
      </c>
      <c r="H19" s="75">
        <v>422</v>
      </c>
      <c r="I19" s="73">
        <v>284</v>
      </c>
      <c r="J19" s="73">
        <v>138</v>
      </c>
    </row>
    <row r="20" spans="1:11" s="63" customFormat="1" ht="17.25" customHeight="1" x14ac:dyDescent="0.2">
      <c r="A20" s="77"/>
    </row>
    <row r="21" spans="1:11" s="63" customFormat="1" ht="20.100000000000001" customHeight="1" x14ac:dyDescent="0.2">
      <c r="A21" s="64" t="s">
        <v>2</v>
      </c>
      <c r="B21" s="102" t="s">
        <v>4</v>
      </c>
      <c r="C21" s="102"/>
      <c r="D21" s="102"/>
      <c r="E21" s="102"/>
      <c r="F21" s="102"/>
      <c r="G21" s="102"/>
      <c r="H21" s="102"/>
      <c r="I21" s="102"/>
      <c r="J21" s="102"/>
    </row>
    <row r="22" spans="1:11" s="63" customFormat="1" ht="12.75" customHeight="1" x14ac:dyDescent="0.2">
      <c r="A22" s="64"/>
      <c r="B22" s="27"/>
      <c r="C22" s="26"/>
      <c r="D22" s="26"/>
      <c r="E22" s="26"/>
      <c r="F22" s="26"/>
      <c r="G22" s="26"/>
      <c r="H22" s="26"/>
      <c r="I22" s="26"/>
      <c r="J22" s="26"/>
    </row>
    <row r="23" spans="1:11" s="69" customFormat="1" ht="12.75" customHeight="1" x14ac:dyDescent="0.2">
      <c r="A23" s="65" t="s">
        <v>8</v>
      </c>
      <c r="B23" s="78">
        <v>1.6890000000000001</v>
      </c>
      <c r="C23" s="79">
        <v>2.2360000000000002</v>
      </c>
      <c r="D23" s="79">
        <v>1.0740000000000001</v>
      </c>
      <c r="E23" s="79">
        <v>0</v>
      </c>
      <c r="F23" s="68">
        <v>0</v>
      </c>
      <c r="G23" s="68">
        <v>0</v>
      </c>
      <c r="H23" s="79">
        <v>0.67500000000000004</v>
      </c>
      <c r="I23" s="79">
        <v>0.95799999999999996</v>
      </c>
      <c r="J23" s="79">
        <v>0.35799999999999998</v>
      </c>
    </row>
    <row r="24" spans="1:11" s="69" customFormat="1" ht="20.100000000000001" customHeight="1" x14ac:dyDescent="0.2">
      <c r="A24" s="70" t="s">
        <v>9</v>
      </c>
      <c r="B24" s="78">
        <v>4.2830000000000004</v>
      </c>
      <c r="C24" s="79">
        <v>5.69</v>
      </c>
      <c r="D24" s="79">
        <v>2.7149999999999999</v>
      </c>
      <c r="E24" s="79">
        <v>0</v>
      </c>
      <c r="F24" s="79">
        <v>0</v>
      </c>
      <c r="G24" s="67">
        <v>0</v>
      </c>
      <c r="H24" s="79">
        <v>2.9980000000000002</v>
      </c>
      <c r="I24" s="79">
        <v>3.2519999999999998</v>
      </c>
      <c r="J24" s="79">
        <v>2.7149999999999999</v>
      </c>
    </row>
    <row r="25" spans="1:11" s="69" customFormat="1" ht="20.100000000000001" customHeight="1" x14ac:dyDescent="0.2">
      <c r="A25" s="70" t="s">
        <v>10</v>
      </c>
      <c r="B25" s="78">
        <v>12.628</v>
      </c>
      <c r="C25" s="79">
        <v>11.664999999999999</v>
      </c>
      <c r="D25" s="79">
        <v>13.676</v>
      </c>
      <c r="E25" s="79">
        <v>1.403</v>
      </c>
      <c r="F25" s="79">
        <v>1.7949999999999999</v>
      </c>
      <c r="G25" s="67">
        <v>0.97699999999999998</v>
      </c>
      <c r="H25" s="79">
        <v>7.4829999999999997</v>
      </c>
      <c r="I25" s="79">
        <v>6.2809999999999997</v>
      </c>
      <c r="J25" s="79">
        <v>8.7919999999999998</v>
      </c>
    </row>
    <row r="26" spans="1:11" s="69" customFormat="1" ht="20.100000000000001" customHeight="1" x14ac:dyDescent="0.2">
      <c r="A26" s="70" t="s">
        <v>11</v>
      </c>
      <c r="B26" s="78">
        <v>34.292000000000002</v>
      </c>
      <c r="C26" s="79">
        <v>41.823</v>
      </c>
      <c r="D26" s="79">
        <v>26.225000000000001</v>
      </c>
      <c r="E26" s="79">
        <v>1.583</v>
      </c>
      <c r="F26" s="79">
        <v>3.06</v>
      </c>
      <c r="G26" s="67">
        <v>0</v>
      </c>
      <c r="H26" s="79">
        <v>20.574999999999999</v>
      </c>
      <c r="I26" s="79">
        <v>22.442</v>
      </c>
      <c r="J26" s="79">
        <v>18.576000000000001</v>
      </c>
    </row>
    <row r="27" spans="1:11" s="69" customFormat="1" ht="20.100000000000001" customHeight="1" x14ac:dyDescent="0.2">
      <c r="A27" s="70" t="s">
        <v>12</v>
      </c>
      <c r="B27" s="78">
        <v>58.075000000000003</v>
      </c>
      <c r="C27" s="79">
        <v>79.456999999999994</v>
      </c>
      <c r="D27" s="79">
        <v>36.71</v>
      </c>
      <c r="E27" s="79">
        <v>7.2590000000000003</v>
      </c>
      <c r="F27" s="79">
        <v>12.816000000000001</v>
      </c>
      <c r="G27" s="79">
        <v>1.7070000000000001</v>
      </c>
      <c r="H27" s="79">
        <v>31.6</v>
      </c>
      <c r="I27" s="79">
        <v>41.01</v>
      </c>
      <c r="J27" s="79">
        <v>22.196999999999999</v>
      </c>
    </row>
    <row r="28" spans="1:11" s="69" customFormat="1" ht="20.100000000000001" customHeight="1" x14ac:dyDescent="0.2">
      <c r="A28" s="70" t="s">
        <v>13</v>
      </c>
      <c r="B28" s="78">
        <v>110.017</v>
      </c>
      <c r="C28" s="79">
        <v>161.20599999999999</v>
      </c>
      <c r="D28" s="79">
        <v>61.134999999999998</v>
      </c>
      <c r="E28" s="80">
        <v>16.954999999999998</v>
      </c>
      <c r="F28" s="79">
        <v>30.853000000000002</v>
      </c>
      <c r="G28" s="79">
        <v>3.6829999999999998</v>
      </c>
      <c r="H28" s="79">
        <v>51.994</v>
      </c>
      <c r="I28" s="79">
        <v>71.733000000000004</v>
      </c>
      <c r="J28" s="79">
        <v>33.145000000000003</v>
      </c>
    </row>
    <row r="29" spans="1:11" s="69" customFormat="1" ht="20.100000000000001" customHeight="1" x14ac:dyDescent="0.2">
      <c r="A29" s="71" t="s">
        <v>26</v>
      </c>
      <c r="B29" s="78">
        <v>137.709</v>
      </c>
      <c r="C29" s="79">
        <v>216.32900000000001</v>
      </c>
      <c r="D29" s="79">
        <v>64.498000000000005</v>
      </c>
      <c r="E29" s="80">
        <v>23.332999999999998</v>
      </c>
      <c r="F29" s="79">
        <v>37.951999999999998</v>
      </c>
      <c r="G29" s="79">
        <v>9.7189999999999994</v>
      </c>
      <c r="H29" s="79">
        <v>65.881</v>
      </c>
      <c r="I29" s="79">
        <v>101.523</v>
      </c>
      <c r="J29" s="79">
        <v>32.691000000000003</v>
      </c>
    </row>
    <row r="30" spans="1:11" s="69" customFormat="1" ht="25.5" customHeight="1" x14ac:dyDescent="0.2">
      <c r="A30" s="72" t="s">
        <v>14</v>
      </c>
      <c r="B30" s="81">
        <v>43.189</v>
      </c>
      <c r="C30" s="81">
        <v>59.945</v>
      </c>
      <c r="D30" s="81">
        <v>25.588000000000001</v>
      </c>
      <c r="E30" s="82">
        <v>6.1109999999999998</v>
      </c>
      <c r="F30" s="81">
        <v>10.023999999999999</v>
      </c>
      <c r="G30" s="81">
        <v>2.0009999999999999</v>
      </c>
      <c r="H30" s="83">
        <v>21.670999999999999</v>
      </c>
      <c r="I30" s="81">
        <v>28.469000000000001</v>
      </c>
      <c r="J30" s="81">
        <v>14.531000000000001</v>
      </c>
    </row>
    <row r="31" spans="1:11" s="86" customFormat="1" ht="12" customHeight="1" x14ac:dyDescent="0.2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69"/>
    </row>
    <row r="32" spans="1:11" s="86" customFormat="1" ht="12" customHeight="1" x14ac:dyDescent="0.2">
      <c r="A32" s="87" t="s">
        <v>15</v>
      </c>
      <c r="B32" s="88"/>
      <c r="C32" s="88"/>
    </row>
    <row r="33" spans="1:10" s="86" customFormat="1" ht="10.5" customHeight="1" x14ac:dyDescent="0.2">
      <c r="A33" s="89" t="s">
        <v>20</v>
      </c>
      <c r="B33" s="88"/>
      <c r="C33" s="88"/>
    </row>
    <row r="34" spans="1:10" ht="10.5" customHeight="1" x14ac:dyDescent="0.2">
      <c r="A34" s="115" t="s">
        <v>19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ht="10.5" customHeight="1" x14ac:dyDescent="0.2">
      <c r="A35" s="59" t="s">
        <v>5</v>
      </c>
      <c r="B35" s="52"/>
      <c r="C35" s="52"/>
    </row>
    <row r="36" spans="1:10" ht="10.5" customHeight="1" x14ac:dyDescent="0.2">
      <c r="A36" s="116" t="s">
        <v>24</v>
      </c>
      <c r="B36" s="116"/>
      <c r="C36" s="116"/>
      <c r="J36" s="85"/>
    </row>
    <row r="37" spans="1:10" ht="10.5" customHeight="1" x14ac:dyDescent="0.2">
      <c r="A37" s="117" t="s">
        <v>23</v>
      </c>
      <c r="B37" s="117"/>
      <c r="C37" s="117"/>
      <c r="D37" s="117"/>
      <c r="J37" s="90"/>
    </row>
    <row r="39" spans="1:10" x14ac:dyDescent="0.2">
      <c r="F39" s="68"/>
      <c r="G39" s="79"/>
      <c r="H39" s="79"/>
      <c r="I39" s="79"/>
    </row>
    <row r="40" spans="1:10" x14ac:dyDescent="0.2">
      <c r="E40" s="59"/>
      <c r="F40" s="79"/>
      <c r="G40" s="79"/>
      <c r="H40" s="79"/>
      <c r="I40" s="79"/>
    </row>
    <row r="41" spans="1:10" x14ac:dyDescent="0.2">
      <c r="E41" s="59"/>
      <c r="F41" s="79"/>
      <c r="G41" s="79"/>
      <c r="H41" s="79"/>
      <c r="I41" s="79"/>
    </row>
    <row r="42" spans="1:10" x14ac:dyDescent="0.2">
      <c r="E42" s="59"/>
      <c r="F42" s="79"/>
      <c r="G42" s="79"/>
      <c r="H42" s="79"/>
      <c r="I42" s="79"/>
    </row>
    <row r="43" spans="1:10" x14ac:dyDescent="0.2">
      <c r="A43" s="59"/>
      <c r="B43" s="59"/>
      <c r="C43" s="91"/>
      <c r="D43" s="91"/>
      <c r="E43" s="59"/>
      <c r="F43" s="79"/>
      <c r="G43" s="79"/>
      <c r="H43" s="79"/>
      <c r="I43" s="79"/>
    </row>
    <row r="44" spans="1:10" x14ac:dyDescent="0.2">
      <c r="B44" s="59"/>
      <c r="C44" s="91"/>
      <c r="D44" s="91"/>
      <c r="F44" s="79"/>
      <c r="G44" s="79"/>
      <c r="H44" s="79"/>
      <c r="I44" s="79"/>
    </row>
    <row r="45" spans="1:10" x14ac:dyDescent="0.2">
      <c r="B45" s="59"/>
      <c r="C45" s="91"/>
      <c r="D45" s="91"/>
      <c r="F45" s="79"/>
      <c r="G45" s="79"/>
      <c r="H45" s="79"/>
      <c r="I45" s="79"/>
    </row>
    <row r="46" spans="1:10" x14ac:dyDescent="0.2">
      <c r="B46" s="59"/>
      <c r="C46" s="91"/>
      <c r="D46" s="91"/>
      <c r="F46" s="81"/>
      <c r="G46" s="79"/>
      <c r="H46" s="79"/>
      <c r="I46" s="79"/>
    </row>
    <row r="47" spans="1:10" x14ac:dyDescent="0.2">
      <c r="B47" s="59"/>
      <c r="C47" s="91"/>
      <c r="D47" s="91"/>
    </row>
    <row r="48" spans="1:10" x14ac:dyDescent="0.2">
      <c r="B48" s="59"/>
      <c r="C48" s="91"/>
      <c r="D48" s="91"/>
    </row>
    <row r="49" spans="2:4" x14ac:dyDescent="0.2">
      <c r="B49" s="59"/>
      <c r="C49" s="91"/>
      <c r="D49" s="91"/>
    </row>
    <row r="50" spans="2:4" x14ac:dyDescent="0.2">
      <c r="B50" s="92"/>
      <c r="C50" s="93"/>
      <c r="D50" s="93"/>
    </row>
    <row r="51" spans="2:4" x14ac:dyDescent="0.2">
      <c r="B51" s="59"/>
      <c r="C51" s="91"/>
      <c r="D51" s="91"/>
    </row>
  </sheetData>
  <mergeCells count="11">
    <mergeCell ref="A6:A9"/>
    <mergeCell ref="B6:J6"/>
    <mergeCell ref="B7:D8"/>
    <mergeCell ref="E7:J7"/>
    <mergeCell ref="E8:G8"/>
    <mergeCell ref="H8:J8"/>
    <mergeCell ref="B10:J10"/>
    <mergeCell ref="B21:J21"/>
    <mergeCell ref="A34:J34"/>
    <mergeCell ref="A36:C36"/>
    <mergeCell ref="A37:D37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03_94_2012</vt:lpstr>
      <vt:lpstr>03_94_2013</vt:lpstr>
      <vt:lpstr>03_94_2014</vt:lpstr>
      <vt:lpstr>03_94_2015</vt:lpstr>
      <vt:lpstr>03_94_2016</vt:lpstr>
      <vt:lpstr>03_94_2017</vt:lpstr>
      <vt:lpstr>03_94_2018</vt:lpstr>
      <vt:lpstr>03_94_2019</vt:lpstr>
      <vt:lpstr>03_94_2020</vt:lpstr>
      <vt:lpstr>03_94_2021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3.94  Rentenzugänge wegen verminderter Erwerbsfähigkeit infolge von Krankheiten des Kreislaufsystems in Sachsen nach Alter und Geschlecht</dc:title>
  <dc:subject>Gesundheitsberichterstattung</dc:subject>
  <dc:creator>Statistisches Landesamt des Freistaates Sachsen</dc:creator>
  <cp:keywords>Rentenzugänge wegen verminderter ErwerbsfähigkeitKrankheiten des Kreislaufsystems</cp:keywords>
  <cp:lastModifiedBy>Statistisches Landesamt des Freistaates Sachsen</cp:lastModifiedBy>
  <cp:lastPrinted>2012-02-29T09:46:10Z</cp:lastPrinted>
  <dcterms:created xsi:type="dcterms:W3CDTF">2000-08-01T12:47:35Z</dcterms:created>
  <dcterms:modified xsi:type="dcterms:W3CDTF">2023-03-27T08:56:03Z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-2066970357</vt:i4>
  </property>
  <property fmtid="{D5CDD505-2E9C-101B-9397-08002B2CF9AE}" pid="3" name="_EmailSubject">
    <vt:lpwstr>Gesundheitsberichterstattung in Sachsen 2004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</vt:lpwstr>
  </property>
  <property fmtid="{D5CDD505-2E9C-101B-9397-08002B2CF9AE}" pid="6" name="_PreviousAdHocReviewCycleID">
    <vt:i4>281516366</vt:i4>
  </property>
  <property fmtid="{D5CDD505-2E9C-101B-9397-08002B2CF9AE}" pid="7" name="_ReviewingToolsShownOnce">
    <vt:lpwstr/>
  </property>
</Properties>
</file>