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-15" yWindow="-15" windowWidth="14520" windowHeight="10095" tabRatio="654" activeTab="10"/>
  </bookViews>
  <sheets>
    <sheet name="03_106_2011" sheetId="10" r:id="rId1"/>
    <sheet name="03_106_2012" sheetId="11" r:id="rId2"/>
    <sheet name="03_106_2013" sheetId="12" r:id="rId3"/>
    <sheet name="03_106_2014" sheetId="13" r:id="rId4"/>
    <sheet name="03_106_2015" sheetId="14" r:id="rId5"/>
    <sheet name="03_106_2016" sheetId="15" r:id="rId6"/>
    <sheet name="03_106_2017" sheetId="16" r:id="rId7"/>
    <sheet name="03_106_2018" sheetId="17" r:id="rId8"/>
    <sheet name="03_106_2019" sheetId="18" r:id="rId9"/>
    <sheet name="03_106_2020" sheetId="19" r:id="rId10"/>
    <sheet name="03_106_2021" sheetId="20" r:id="rId11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_Regression_Int" localSheetId="10" hidden="1">0</definedName>
    <definedName name="_xlnm.Print_Area" localSheetId="0">'03_106_2011'!$A$1:$G$37</definedName>
    <definedName name="_xlnm.Print_Area" localSheetId="1">'03_106_2012'!$A$1:$G$37</definedName>
    <definedName name="_xlnm.Print_Area" localSheetId="2">'03_106_2013'!$A$1:$G$37</definedName>
    <definedName name="_xlnm.Print_Area" localSheetId="3">'03_106_2014'!$A$1:$G$37</definedName>
    <definedName name="_xlnm.Print_Area" localSheetId="4">'03_106_2015'!$A$1:$G$37</definedName>
    <definedName name="_xlnm.Print_Area" localSheetId="5">'03_106_2016'!$A$1:$G$37</definedName>
    <definedName name="_xlnm.Print_Area" localSheetId="6">'03_106_2017'!$A$1:$G$37</definedName>
    <definedName name="_xlnm.Print_Area" localSheetId="7">'03_106_2018'!$A$1:$G$37</definedName>
    <definedName name="_xlnm.Print_Area" localSheetId="8">'03_106_2019'!$A$1:$G$37</definedName>
    <definedName name="_xlnm.Print_Area" localSheetId="9">'03_106_2020'!$A$1:$G$37</definedName>
    <definedName name="_xlnm.Print_Area" localSheetId="10">'03_106_2021'!$A$1:$G$35</definedName>
  </definedNames>
  <calcPr calcId="162913"/>
</workbook>
</file>

<file path=xl/calcChain.xml><?xml version="1.0" encoding="utf-8"?>
<calcChain xmlns="http://schemas.openxmlformats.org/spreadsheetml/2006/main">
  <c r="B18" i="20" l="1"/>
  <c r="C18" i="20"/>
  <c r="D18" i="20"/>
  <c r="E18" i="20"/>
  <c r="F18" i="20"/>
  <c r="G18" i="20"/>
</calcChain>
</file>

<file path=xl/sharedStrings.xml><?xml version="1.0" encoding="utf-8"?>
<sst xmlns="http://schemas.openxmlformats.org/spreadsheetml/2006/main" count="438" uniqueCount="34">
  <si>
    <t xml:space="preserve"> </t>
  </si>
  <si>
    <t>weiblich</t>
  </si>
  <si>
    <t>männlich</t>
  </si>
  <si>
    <t>Anzahl</t>
  </si>
  <si>
    <t>Insgesamt</t>
  </si>
  <si>
    <t>Datenquelle:</t>
  </si>
  <si>
    <t>KG 8-Statistik</t>
  </si>
  <si>
    <t>_____</t>
  </si>
  <si>
    <t xml:space="preserve">1) ICD-10: Internationale statistische Klassifikation der Krankheiten und verwandter Gesundheitsprobleme, 10. Revision  </t>
  </si>
  <si>
    <t>Alter 
von … bis 
unter … Jahren</t>
  </si>
  <si>
    <r>
      <t>Krankheiten der Gelenke (M00 - M25)</t>
    </r>
    <r>
      <rPr>
        <vertAlign val="superscript"/>
        <sz val="8"/>
        <rFont val="Arial"/>
        <family val="2"/>
      </rPr>
      <t>1)</t>
    </r>
  </si>
  <si>
    <r>
      <t>Krankheiten der Wirbelsäule u.
des Rückens (M40 - M54)</t>
    </r>
    <r>
      <rPr>
        <vertAlign val="superscript"/>
        <sz val="8"/>
        <rFont val="Arial"/>
        <family val="2"/>
      </rPr>
      <t>1)</t>
    </r>
  </si>
  <si>
    <t xml:space="preserve">    unter 25</t>
  </si>
  <si>
    <t xml:space="preserve">      25 - 35</t>
  </si>
  <si>
    <t xml:space="preserve">      35 - 45</t>
  </si>
  <si>
    <t xml:space="preserve">      45 - 55</t>
  </si>
  <si>
    <t xml:space="preserve">      55 - 65</t>
  </si>
  <si>
    <t xml:space="preserve">      65 - 75</t>
  </si>
  <si>
    <t xml:space="preserve">    75 und mehr</t>
  </si>
  <si>
    <r>
      <t>Krankheiten des Muskel-
Skelett-Systems und des Bindegewebes
(M00 - M99)</t>
    </r>
    <r>
      <rPr>
        <vertAlign val="superscript"/>
        <sz val="8"/>
        <rFont val="Arial"/>
        <family val="2"/>
      </rPr>
      <t>1)</t>
    </r>
  </si>
  <si>
    <t>darunter</t>
  </si>
  <si>
    <t>AOK-Bundesverband:</t>
  </si>
  <si>
    <t xml:space="preserve"> -</t>
  </si>
  <si>
    <t>AU-Fälle bei AOK PLUS-Pflichtmitgliedern (ohne Rentner) infolge von</t>
  </si>
  <si>
    <r>
      <t xml:space="preserve">je 100 000 weibliche bzw. männliche AOK PLUS-Pflichtmitglieder </t>
    </r>
    <r>
      <rPr>
        <b/>
        <vertAlign val="superscript"/>
        <sz val="9"/>
        <rFont val="Arial"/>
        <family val="2"/>
      </rPr>
      <t>2)</t>
    </r>
  </si>
  <si>
    <t>2) KM 6-Statistik: Pflichtmitglieder zum Stichtag 1. Juli 2011</t>
  </si>
  <si>
    <r>
      <t>Krankheiten des Muskel-
Skelett-Systems und des
Bindegewebes
(M00 - M99)</t>
    </r>
    <r>
      <rPr>
        <vertAlign val="superscript"/>
        <sz val="8"/>
        <rFont val="Arial"/>
        <family val="2"/>
      </rPr>
      <t>1)</t>
    </r>
  </si>
  <si>
    <t>AOK PLUS: KG 8-Statistik</t>
  </si>
  <si>
    <t>2) KM 6-Statistik: Pflichtmitglieder zum Stichtag 1. Juli 2012</t>
  </si>
  <si>
    <t>2) KM 6-Statistik: Pflichtmitglieder zum Stichtag 1. Juli 2013</t>
  </si>
  <si>
    <t>2) KM 6-Statistik: Pflichtmitglieder zum Stichtag 1. Juli 2014</t>
  </si>
  <si>
    <t>2) KM 6-Statistik: Pflichtmitglieder zum Stichtag 1. Juli 2016</t>
  </si>
  <si>
    <t>2) KM 6-Statistik: Pflichtmitglieder zum Stichtag 1. Juli des Jahres</t>
  </si>
  <si>
    <t xml:space="preserve">      65 und mehr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</si>
</sst>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0&quot;     &quot;"/>
    <numFmt numFmtId="166" formatCode="#\ ##0.00&quot; &quot;"/>
    <numFmt numFmtId="167" formatCode="#\ ##0.00&quot;      &quot;"/>
    <numFmt numFmtId="168" formatCode="##\ ##0\ \ \ \ \ ;;\-\ \ \ \ \ ;@\ \ \ \ \ "/>
    <numFmt numFmtId="169" formatCode="##\ ##0.0\ \ \ \ \ ;;\-\ \ \ \ \ ;@\ \ \ \ \ "/>
  </numFmts>
  <fonts count="19">
    <font>
      <sz val="10"/>
      <name val="Arial"/>
    </font>
    <font>
      <sz val="10"/>
      <name val="Arial"/>
    </font>
    <font>
      <sz val="10"/>
      <color indexed="8"/>
      <name val="Arial"/>
    </font>
    <font>
      <sz val="8"/>
      <name val="Arial"/>
    </font>
    <font>
      <sz val="8"/>
      <name val="Arial"/>
      <family val="2"/>
    </font>
    <font>
      <sz val="9"/>
      <name val="Arial"/>
    </font>
    <font>
      <b/>
      <sz val="9"/>
      <name val="Arial"/>
    </font>
    <font>
      <sz val="8"/>
      <color indexed="8"/>
      <name val="Arial"/>
    </font>
    <font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/>
  </cellStyleXfs>
  <cellXfs count="121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2" fillId="0" borderId="1" xfId="0" applyFont="1" applyBorder="1" applyAlignment="1" applyProtection="1">
      <alignment horizontal="left"/>
      <protection locked="0"/>
    </xf>
    <xf numFmtId="164" fontId="2" fillId="0" borderId="1" xfId="0" applyFont="1" applyBorder="1"/>
    <xf numFmtId="164" fontId="1" fillId="0" borderId="1" xfId="0" applyFont="1" applyBorder="1"/>
    <xf numFmtId="164" fontId="3" fillId="0" borderId="0" xfId="0" applyFont="1"/>
    <xf numFmtId="164" fontId="4" fillId="0" borderId="0" xfId="0" applyFont="1"/>
    <xf numFmtId="164" fontId="1" fillId="0" borderId="0" xfId="0" applyFont="1" applyAlignment="1">
      <alignment horizontal="right"/>
    </xf>
    <xf numFmtId="164" fontId="1" fillId="0" borderId="0" xfId="0" applyFont="1" applyBorder="1"/>
    <xf numFmtId="164" fontId="5" fillId="0" borderId="2" xfId="0" applyFont="1" applyBorder="1" applyAlignment="1">
      <alignment vertical="top"/>
    </xf>
    <xf numFmtId="164" fontId="5" fillId="0" borderId="0" xfId="0" applyFont="1" applyBorder="1"/>
    <xf numFmtId="165" fontId="5" fillId="0" borderId="3" xfId="0" applyNumberFormat="1" applyFont="1" applyBorder="1" applyAlignment="1"/>
    <xf numFmtId="164" fontId="5" fillId="0" borderId="0" xfId="0" applyFont="1" applyBorder="1" applyAlignment="1"/>
    <xf numFmtId="164" fontId="5" fillId="0" borderId="0" xfId="0" applyFont="1" applyAlignment="1"/>
    <xf numFmtId="164" fontId="5" fillId="0" borderId="0" xfId="0" applyFont="1"/>
    <xf numFmtId="49" fontId="5" fillId="0" borderId="0" xfId="0" applyNumberFormat="1" applyFont="1" applyBorder="1" applyAlignment="1">
      <alignment horizontal="left"/>
    </xf>
    <xf numFmtId="164" fontId="0" fillId="0" borderId="0" xfId="0" applyBorder="1"/>
    <xf numFmtId="165" fontId="5" fillId="0" borderId="0" xfId="0" applyNumberFormat="1" applyFont="1" applyFill="1" applyBorder="1" applyAlignment="1"/>
    <xf numFmtId="164" fontId="4" fillId="0" borderId="0" xfId="0" applyFont="1" applyAlignment="1">
      <alignment horizontal="left"/>
    </xf>
    <xf numFmtId="167" fontId="3" fillId="0" borderId="7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/>
    <xf numFmtId="164" fontId="6" fillId="0" borderId="3" xfId="0" applyFont="1" applyBorder="1" applyAlignment="1">
      <alignment horizontal="center"/>
    </xf>
    <xf numFmtId="168" fontId="5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169" fontId="11" fillId="0" borderId="0" xfId="0" applyNumberFormat="1" applyFont="1" applyAlignment="1"/>
    <xf numFmtId="169" fontId="12" fillId="0" borderId="0" xfId="0" applyNumberFormat="1" applyFont="1" applyAlignment="1"/>
    <xf numFmtId="164" fontId="6" fillId="0" borderId="0" xfId="0" applyFont="1" applyBorder="1" applyAlignment="1">
      <alignment horizontal="center"/>
    </xf>
    <xf numFmtId="164" fontId="5" fillId="0" borderId="0" xfId="0" applyFont="1" applyBorder="1" applyAlignment="1">
      <alignment vertical="top"/>
    </xf>
    <xf numFmtId="165" fontId="5" fillId="0" borderId="0" xfId="0" applyNumberFormat="1" applyFont="1" applyBorder="1" applyAlignment="1"/>
    <xf numFmtId="169" fontId="11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164" fontId="0" fillId="0" borderId="0" xfId="0" applyFill="1" applyBorder="1"/>
    <xf numFmtId="164" fontId="3" fillId="0" borderId="0" xfId="0" applyFont="1" applyFill="1" applyBorder="1"/>
    <xf numFmtId="164" fontId="5" fillId="0" borderId="0" xfId="0" applyFont="1" applyFill="1" applyBorder="1"/>
    <xf numFmtId="164" fontId="5" fillId="0" borderId="0" xfId="0" applyFont="1" applyFill="1" applyBorder="1" applyAlignment="1"/>
    <xf numFmtId="164" fontId="3" fillId="0" borderId="0" xfId="0" applyFont="1" applyFill="1" applyBorder="1" applyAlignment="1">
      <alignment horizontal="center" vertical="center"/>
    </xf>
    <xf numFmtId="164" fontId="13" fillId="0" borderId="0" xfId="0" applyFont="1"/>
    <xf numFmtId="167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/>
    <xf numFmtId="164" fontId="14" fillId="0" borderId="0" xfId="0" applyFont="1"/>
    <xf numFmtId="168" fontId="15" fillId="0" borderId="0" xfId="0" applyNumberFormat="1" applyFont="1" applyAlignment="1">
      <alignment horizontal="right"/>
    </xf>
    <xf numFmtId="164" fontId="9" fillId="0" borderId="0" xfId="0" applyFont="1" applyBorder="1" applyAlignment="1">
      <alignment horizontal="center"/>
    </xf>
    <xf numFmtId="165" fontId="15" fillId="0" borderId="0" xfId="0" applyNumberFormat="1" applyFont="1" applyBorder="1" applyAlignment="1"/>
    <xf numFmtId="49" fontId="15" fillId="0" borderId="0" xfId="0" applyNumberFormat="1" applyFont="1" applyBorder="1" applyAlignment="1"/>
    <xf numFmtId="167" fontId="4" fillId="0" borderId="0" xfId="0" applyNumberFormat="1" applyFont="1" applyBorder="1" applyAlignment="1">
      <alignment horizontal="center" vertical="center"/>
    </xf>
    <xf numFmtId="164" fontId="14" fillId="0" borderId="0" xfId="0" applyFont="1" applyAlignment="1">
      <alignment horizontal="right"/>
    </xf>
    <xf numFmtId="164" fontId="14" fillId="0" borderId="0" xfId="0" applyFont="1" applyBorder="1"/>
    <xf numFmtId="165" fontId="15" fillId="0" borderId="0" xfId="0" applyNumberFormat="1" applyFont="1" applyFill="1" applyBorder="1" applyAlignment="1"/>
    <xf numFmtId="164" fontId="15" fillId="0" borderId="0" xfId="0" applyFont="1"/>
    <xf numFmtId="164" fontId="15" fillId="0" borderId="0" xfId="0" applyFont="1" applyAlignment="1"/>
    <xf numFmtId="164" fontId="15" fillId="0" borderId="0" xfId="0" applyFont="1" applyBorder="1" applyAlignment="1"/>
    <xf numFmtId="164" fontId="15" fillId="0" borderId="0" xfId="0" applyFont="1" applyFill="1" applyBorder="1"/>
    <xf numFmtId="164" fontId="9" fillId="0" borderId="3" xfId="0" applyFont="1" applyBorder="1" applyAlignment="1">
      <alignment horizontal="center"/>
    </xf>
    <xf numFmtId="165" fontId="15" fillId="0" borderId="3" xfId="0" applyNumberFormat="1" applyFont="1" applyBorder="1" applyAlignment="1"/>
    <xf numFmtId="49" fontId="15" fillId="0" borderId="3" xfId="0" applyNumberFormat="1" applyFont="1" applyBorder="1" applyAlignment="1"/>
    <xf numFmtId="164" fontId="4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/>
    <xf numFmtId="49" fontId="15" fillId="0" borderId="0" xfId="0" applyNumberFormat="1" applyFont="1" applyBorder="1" applyAlignment="1">
      <alignment horizontal="left"/>
    </xf>
    <xf numFmtId="164" fontId="15" fillId="0" borderId="0" xfId="0" applyFont="1" applyBorder="1"/>
    <xf numFmtId="164" fontId="15" fillId="0" borderId="0" xfId="0" applyFont="1" applyBorder="1" applyAlignment="1">
      <alignment vertical="top"/>
    </xf>
    <xf numFmtId="164" fontId="15" fillId="0" borderId="2" xfId="0" applyFont="1" applyBorder="1" applyAlignment="1">
      <alignment vertical="top"/>
    </xf>
    <xf numFmtId="164" fontId="4" fillId="0" borderId="0" xfId="0" applyFont="1" applyFill="1" applyBorder="1"/>
    <xf numFmtId="167" fontId="4" fillId="0" borderId="1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4" fontId="14" fillId="0" borderId="1" xfId="0" applyFont="1" applyBorder="1"/>
    <xf numFmtId="164" fontId="17" fillId="0" borderId="1" xfId="0" applyFont="1" applyBorder="1"/>
    <xf numFmtId="164" fontId="17" fillId="0" borderId="1" xfId="0" applyFont="1" applyBorder="1" applyAlignment="1" applyProtection="1">
      <alignment horizontal="left"/>
      <protection locked="0"/>
    </xf>
    <xf numFmtId="164" fontId="17" fillId="0" borderId="0" xfId="0" applyFont="1" applyAlignment="1">
      <alignment horizontal="centerContinuous"/>
    </xf>
    <xf numFmtId="164" fontId="17" fillId="0" borderId="0" xfId="0" applyFont="1"/>
    <xf numFmtId="164" fontId="18" fillId="0" borderId="0" xfId="0" applyFont="1"/>
    <xf numFmtId="164" fontId="4" fillId="0" borderId="0" xfId="0" applyFont="1" applyAlignment="1">
      <alignment horizontal="left"/>
    </xf>
    <xf numFmtId="164" fontId="4" fillId="0" borderId="0" xfId="0" applyFont="1"/>
    <xf numFmtId="164" fontId="9" fillId="0" borderId="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/>
    <xf numFmtId="164" fontId="9" fillId="0" borderId="0" xfId="0" applyFont="1" applyBorder="1" applyAlignment="1">
      <alignment horizontal="center"/>
    </xf>
    <xf numFmtId="164" fontId="4" fillId="0" borderId="0" xfId="0" applyFont="1" applyAlignment="1">
      <alignment horizontal="right"/>
    </xf>
    <xf numFmtId="164" fontId="4" fillId="0" borderId="0" xfId="0" applyFont="1"/>
    <xf numFmtId="165" fontId="3" fillId="0" borderId="0" xfId="0" applyNumberFormat="1" applyFont="1" applyFill="1" applyBorder="1" applyAlignment="1">
      <alignment wrapText="1"/>
    </xf>
    <xf numFmtId="164" fontId="0" fillId="0" borderId="0" xfId="0" applyAlignment="1">
      <alignment wrapText="1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3" fillId="0" borderId="9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7" fillId="0" borderId="10" xfId="0" applyFont="1" applyBorder="1" applyAlignment="1" applyProtection="1">
      <alignment horizontal="center" vertical="center" wrapText="1"/>
      <protection locked="0"/>
    </xf>
    <xf numFmtId="164" fontId="7" fillId="0" borderId="3" xfId="0" applyFont="1" applyBorder="1" applyAlignment="1" applyProtection="1">
      <alignment horizontal="center" vertical="center" wrapText="1"/>
      <protection locked="0"/>
    </xf>
    <xf numFmtId="164" fontId="7" fillId="0" borderId="7" xfId="0" applyFont="1" applyBorder="1" applyAlignment="1" applyProtection="1">
      <alignment horizontal="center" vertical="center" wrapText="1"/>
      <protection locked="0"/>
    </xf>
    <xf numFmtId="164" fontId="3" fillId="0" borderId="4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left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wrapText="1"/>
    </xf>
    <xf numFmtId="164" fontId="9" fillId="0" borderId="2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4" fillId="0" borderId="9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16" fillId="0" borderId="10" xfId="0" applyFont="1" applyBorder="1" applyAlignment="1" applyProtection="1">
      <alignment horizontal="center" vertical="center" wrapText="1"/>
      <protection locked="0"/>
    </xf>
    <xf numFmtId="164" fontId="16" fillId="0" borderId="3" xfId="0" applyFont="1" applyBorder="1" applyAlignment="1" applyProtection="1">
      <alignment horizontal="center" vertical="center" wrapText="1"/>
      <protection locked="0"/>
    </xf>
    <xf numFmtId="164" fontId="16" fillId="0" borderId="7" xfId="0" applyFont="1" applyBorder="1" applyAlignment="1" applyProtection="1">
      <alignment horizontal="center" vertical="center" wrapText="1"/>
      <protection locked="0"/>
    </xf>
    <xf numFmtId="166" fontId="4" fillId="0" borderId="4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right"/>
    </xf>
    <xf numFmtId="168" fontId="15" fillId="0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1</xdr:col>
      <xdr:colOff>180975</xdr:colOff>
      <xdr:row>4</xdr:row>
      <xdr:rowOff>19050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419100</xdr:colOff>
      <xdr:row>0</xdr:row>
      <xdr:rowOff>9525</xdr:rowOff>
    </xdr:from>
    <xdr:to>
      <xdr:col>6</xdr:col>
      <xdr:colOff>733425</xdr:colOff>
      <xdr:row>4</xdr:row>
      <xdr:rowOff>0</xdr:rowOff>
    </xdr:to>
    <xdr:sp macro="" textlink="">
      <xdr:nvSpPr>
        <xdr:cNvPr id="10242" name="Text 3"/>
        <xdr:cNvSpPr txBox="1">
          <a:spLocks noChangeArrowheads="1"/>
        </xdr:cNvSpPr>
      </xdr:nvSpPr>
      <xdr:spPr bwMode="auto">
        <a:xfrm>
          <a:off x="1247775" y="9525"/>
          <a:ext cx="44577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von Krankheiten des Muskel-Skelett-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Systems und des Bindegewebes bei den AOK PLUS-Pflichtmitgliedern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2011 nach Alter und 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419100</xdr:colOff>
      <xdr:row>0</xdr:row>
      <xdr:rowOff>9525</xdr:rowOff>
    </xdr:from>
    <xdr:to>
      <xdr:col>6</xdr:col>
      <xdr:colOff>733425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43025" y="9525"/>
          <a:ext cx="4933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von Krankheiten des Muskel-Skelett-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Systems und des Bindegewebes bei den AOK PLUS-Pflichtmitgliedern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2020 nach Alter und Geschlecht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419100</xdr:colOff>
      <xdr:row>0</xdr:row>
      <xdr:rowOff>9525</xdr:rowOff>
    </xdr:from>
    <xdr:to>
      <xdr:col>6</xdr:col>
      <xdr:colOff>733425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43025" y="9525"/>
          <a:ext cx="4933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von Krankheiten des Muskel-Skelett-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Systems und des Bindegewebes bei den AOK PLUS-Pflichtmitgliedern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2021 nach Alter und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419100</xdr:colOff>
      <xdr:row>0</xdr:row>
      <xdr:rowOff>9525</xdr:rowOff>
    </xdr:from>
    <xdr:to>
      <xdr:col>6</xdr:col>
      <xdr:colOff>733425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43025" y="9525"/>
          <a:ext cx="4933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von Krankheiten des Muskel-Skelett-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Systems und des Bindegewebes bei den AOK PLUS-Pflichtmitgliedern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2012 nach Alter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419100</xdr:colOff>
      <xdr:row>0</xdr:row>
      <xdr:rowOff>9525</xdr:rowOff>
    </xdr:from>
    <xdr:to>
      <xdr:col>6</xdr:col>
      <xdr:colOff>733425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43025" y="9525"/>
          <a:ext cx="4933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von Krankheiten des Muskel-Skelett-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Systems und des Bindegewebes bei den AOK PLUS-Pflichtmitgliedern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2013 nach Alter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419100</xdr:colOff>
      <xdr:row>0</xdr:row>
      <xdr:rowOff>9525</xdr:rowOff>
    </xdr:from>
    <xdr:to>
      <xdr:col>6</xdr:col>
      <xdr:colOff>733425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43025" y="9525"/>
          <a:ext cx="4933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von Krankheiten des Muskel-Skelett-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Systems und des Bindegewebes bei den AOK PLUS-Pflichtmitgliedern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2014 nach Alter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419100</xdr:colOff>
      <xdr:row>0</xdr:row>
      <xdr:rowOff>9525</xdr:rowOff>
    </xdr:from>
    <xdr:to>
      <xdr:col>6</xdr:col>
      <xdr:colOff>733425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43025" y="9525"/>
          <a:ext cx="4933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von Krankheiten des Muskel-Skelett-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Systems und des Bindegewebes bei den AOK PLUS-Pflichtmitgliedern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2015 nach Alter 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419100</xdr:colOff>
      <xdr:row>0</xdr:row>
      <xdr:rowOff>9525</xdr:rowOff>
    </xdr:from>
    <xdr:to>
      <xdr:col>6</xdr:col>
      <xdr:colOff>733425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43025" y="9525"/>
          <a:ext cx="4933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von Krankheiten des Muskel-Skelett-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Systems und des Bindegewebes bei den AOK PLUS-Pflichtmitgliedern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2016 nach Alter und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419100</xdr:colOff>
      <xdr:row>0</xdr:row>
      <xdr:rowOff>9525</xdr:rowOff>
    </xdr:from>
    <xdr:to>
      <xdr:col>6</xdr:col>
      <xdr:colOff>733425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43025" y="9525"/>
          <a:ext cx="4933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von Krankheiten des Muskel-Skelett-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Systems und des Bindegewebes bei den AOK PLUS-Pflichtmitgliedern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2017 nach Alter und 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952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419100</xdr:colOff>
      <xdr:row>0</xdr:row>
      <xdr:rowOff>9525</xdr:rowOff>
    </xdr:from>
    <xdr:to>
      <xdr:col>6</xdr:col>
      <xdr:colOff>733425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43025" y="9525"/>
          <a:ext cx="4933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von Krankheiten des Muskel-Skelett-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Systems und des Bindegewebes bei den AOK PLUS-Pflichtmitgliedern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2018 nach Alter und 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9525</xdr:rowOff>
    </xdr:from>
    <xdr:to>
      <xdr:col>1</xdr:col>
      <xdr:colOff>180975</xdr:colOff>
      <xdr:row>4</xdr:row>
      <xdr:rowOff>19050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3.106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419100</xdr:colOff>
      <xdr:row>0</xdr:row>
      <xdr:rowOff>9525</xdr:rowOff>
    </xdr:from>
    <xdr:to>
      <xdr:col>6</xdr:col>
      <xdr:colOff>733425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47775" y="9525"/>
          <a:ext cx="44577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Arbeitsunfähigkeitsfälle infolge von Krankheiten des Muskel-Skelett-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Systems und des Bindegewebes bei den AOK PLUS-Pflichtmitgliedern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2019 nach Alter und 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8"/>
  <sheetViews>
    <sheetView workbookViewId="0">
      <selection activeCell="B24" sqref="B24"/>
    </sheetView>
  </sheetViews>
  <sheetFormatPr baseColWidth="10" defaultColWidth="13.85546875" defaultRowHeight="12.75"/>
  <cols>
    <col min="1" max="1" width="12.42578125" style="1" customWidth="1"/>
    <col min="2" max="2" width="12.7109375" style="1" customWidth="1"/>
    <col min="3" max="3" width="12.5703125" style="1" customWidth="1"/>
    <col min="4" max="7" width="12.28515625" style="1" customWidth="1"/>
    <col min="8" max="10" width="13.85546875" style="35"/>
  </cols>
  <sheetData>
    <row r="1" spans="1:10" ht="12" customHeight="1"/>
    <row r="2" spans="1:10" ht="12" customHeight="1"/>
    <row r="3" spans="1:10" ht="12" customHeight="1">
      <c r="A3" s="3"/>
    </row>
    <row r="4" spans="1:10" ht="12" customHeight="1">
      <c r="A4" s="3"/>
      <c r="B4" s="2"/>
      <c r="C4" s="2"/>
      <c r="D4" s="2"/>
      <c r="E4" s="2"/>
    </row>
    <row r="5" spans="1:10" ht="12" customHeight="1">
      <c r="A5" s="4"/>
      <c r="B5" s="5"/>
      <c r="C5" s="5"/>
      <c r="D5" s="5"/>
      <c r="E5" s="5"/>
      <c r="F5" s="6"/>
      <c r="G5" s="6"/>
    </row>
    <row r="6" spans="1:10" s="7" customFormat="1" ht="20.100000000000001" customHeight="1">
      <c r="A6" s="91" t="s">
        <v>9</v>
      </c>
      <c r="B6" s="99" t="s">
        <v>23</v>
      </c>
      <c r="C6" s="100"/>
      <c r="D6" s="100"/>
      <c r="E6" s="100"/>
      <c r="F6" s="100"/>
      <c r="G6" s="100"/>
      <c r="H6" s="36"/>
      <c r="I6" s="36"/>
      <c r="J6" s="36"/>
    </row>
    <row r="7" spans="1:10" s="7" customFormat="1" ht="20.100000000000001" customHeight="1">
      <c r="A7" s="92"/>
      <c r="B7" s="87" t="s">
        <v>26</v>
      </c>
      <c r="C7" s="88"/>
      <c r="D7" s="97" t="s">
        <v>20</v>
      </c>
      <c r="E7" s="98"/>
      <c r="F7" s="98"/>
      <c r="G7" s="98"/>
      <c r="H7" s="36"/>
      <c r="I7" s="36"/>
      <c r="J7" s="36"/>
    </row>
    <row r="8" spans="1:10" s="7" customFormat="1" ht="30" customHeight="1">
      <c r="A8" s="92"/>
      <c r="B8" s="89"/>
      <c r="C8" s="90"/>
      <c r="D8" s="94" t="s">
        <v>10</v>
      </c>
      <c r="E8" s="95"/>
      <c r="F8" s="94" t="s">
        <v>11</v>
      </c>
      <c r="G8" s="96"/>
      <c r="H8" s="36"/>
      <c r="I8" s="36"/>
      <c r="J8" s="36"/>
    </row>
    <row r="9" spans="1:10" s="7" customFormat="1" ht="20.100000000000001" customHeight="1">
      <c r="A9" s="93"/>
      <c r="B9" s="23" t="s">
        <v>2</v>
      </c>
      <c r="C9" s="23" t="s">
        <v>1</v>
      </c>
      <c r="D9" s="23" t="s">
        <v>2</v>
      </c>
      <c r="E9" s="23" t="s">
        <v>1</v>
      </c>
      <c r="F9" s="21" t="s">
        <v>2</v>
      </c>
      <c r="G9" s="22" t="s">
        <v>1</v>
      </c>
      <c r="H9" s="36"/>
      <c r="I9" s="36"/>
      <c r="J9" s="36"/>
    </row>
    <row r="10" spans="1:10" s="12" customFormat="1" ht="20.100000000000001" customHeight="1">
      <c r="A10" s="11"/>
      <c r="B10" s="85" t="s">
        <v>3</v>
      </c>
      <c r="C10" s="85"/>
      <c r="D10" s="85"/>
      <c r="E10" s="85"/>
      <c r="F10" s="85"/>
      <c r="G10" s="85"/>
      <c r="H10" s="37"/>
      <c r="I10" s="37"/>
      <c r="J10" s="37"/>
    </row>
    <row r="11" spans="1:10" s="12" customFormat="1" ht="11.25" customHeight="1">
      <c r="A11" s="31"/>
      <c r="B11" s="30"/>
      <c r="C11" s="30"/>
      <c r="D11" s="30"/>
      <c r="E11" s="30"/>
      <c r="F11" s="30"/>
      <c r="G11" s="30"/>
      <c r="H11" s="37"/>
      <c r="I11" s="37"/>
      <c r="J11" s="37"/>
    </row>
    <row r="12" spans="1:10" s="16" customFormat="1" ht="12.75" customHeight="1">
      <c r="A12" s="24" t="s">
        <v>12</v>
      </c>
      <c r="B12" s="26">
        <v>16071</v>
      </c>
      <c r="C12" s="26">
        <v>10334</v>
      </c>
      <c r="D12" s="26">
        <v>2754</v>
      </c>
      <c r="E12" s="26">
        <v>1510</v>
      </c>
      <c r="F12" s="26">
        <v>8912</v>
      </c>
      <c r="G12" s="26">
        <v>5724</v>
      </c>
      <c r="H12" s="37"/>
      <c r="I12" s="37"/>
      <c r="J12" s="37"/>
    </row>
    <row r="13" spans="1:10" s="16" customFormat="1" ht="20.100000000000001" customHeight="1">
      <c r="A13" s="13" t="s">
        <v>13</v>
      </c>
      <c r="B13" s="26">
        <v>23511</v>
      </c>
      <c r="C13" s="26">
        <v>13758</v>
      </c>
      <c r="D13" s="26">
        <v>3664</v>
      </c>
      <c r="E13" s="26">
        <v>1661</v>
      </c>
      <c r="F13" s="26">
        <v>13463</v>
      </c>
      <c r="G13" s="26">
        <v>8207</v>
      </c>
      <c r="H13" s="37"/>
      <c r="I13" s="37"/>
      <c r="J13" s="37"/>
    </row>
    <row r="14" spans="1:10" s="16" customFormat="1" ht="20.100000000000001" customHeight="1">
      <c r="A14" s="13" t="s">
        <v>14</v>
      </c>
      <c r="B14" s="26">
        <v>27258</v>
      </c>
      <c r="C14" s="26">
        <v>20650</v>
      </c>
      <c r="D14" s="26">
        <v>5101</v>
      </c>
      <c r="E14" s="26">
        <v>2793</v>
      </c>
      <c r="F14" s="26">
        <v>14982</v>
      </c>
      <c r="G14" s="26">
        <v>12147</v>
      </c>
      <c r="H14" s="37"/>
      <c r="I14" s="37"/>
      <c r="J14" s="37"/>
    </row>
    <row r="15" spans="1:10" s="16" customFormat="1" ht="20.100000000000001" customHeight="1">
      <c r="A15" s="13" t="s">
        <v>15</v>
      </c>
      <c r="B15" s="26">
        <v>40695</v>
      </c>
      <c r="C15" s="26">
        <v>36256</v>
      </c>
      <c r="D15" s="26">
        <v>9711</v>
      </c>
      <c r="E15" s="26">
        <v>6685</v>
      </c>
      <c r="F15" s="26">
        <v>20848</v>
      </c>
      <c r="G15" s="26">
        <v>19430</v>
      </c>
      <c r="H15" s="37"/>
      <c r="I15" s="37"/>
      <c r="J15" s="37"/>
    </row>
    <row r="16" spans="1:10" s="16" customFormat="1" ht="20.100000000000001" customHeight="1">
      <c r="A16" s="13" t="s">
        <v>16</v>
      </c>
      <c r="B16" s="26">
        <v>28245</v>
      </c>
      <c r="C16" s="26">
        <v>19957</v>
      </c>
      <c r="D16" s="26">
        <v>8064</v>
      </c>
      <c r="E16" s="26">
        <v>5245</v>
      </c>
      <c r="F16" s="26">
        <v>13924</v>
      </c>
      <c r="G16" s="26">
        <v>9871</v>
      </c>
      <c r="H16" s="37"/>
      <c r="I16" s="37"/>
      <c r="J16" s="37"/>
    </row>
    <row r="17" spans="1:10" s="16" customFormat="1" ht="20.100000000000001" customHeight="1">
      <c r="A17" s="13" t="s">
        <v>17</v>
      </c>
      <c r="B17" s="26">
        <v>19</v>
      </c>
      <c r="C17" s="26">
        <v>7</v>
      </c>
      <c r="D17" s="26">
        <v>10</v>
      </c>
      <c r="E17" s="26">
        <v>2</v>
      </c>
      <c r="F17" s="26">
        <v>8</v>
      </c>
      <c r="G17" s="26">
        <v>4</v>
      </c>
      <c r="H17" s="37"/>
      <c r="I17" s="37"/>
      <c r="J17" s="37"/>
    </row>
    <row r="18" spans="1:10" s="16" customFormat="1" ht="20.100000000000001" customHeight="1">
      <c r="A18" s="13" t="s">
        <v>18</v>
      </c>
      <c r="B18" s="26">
        <v>1</v>
      </c>
      <c r="C18" s="26">
        <v>0</v>
      </c>
      <c r="D18" s="26">
        <v>1</v>
      </c>
      <c r="E18" s="26">
        <v>0</v>
      </c>
      <c r="F18" s="26">
        <v>0</v>
      </c>
      <c r="G18" s="26">
        <v>0</v>
      </c>
      <c r="H18" s="37"/>
      <c r="I18" s="37"/>
      <c r="J18" s="37"/>
    </row>
    <row r="19" spans="1:10" s="16" customFormat="1" ht="20.100000000000001" customHeight="1">
      <c r="A19" s="25" t="s">
        <v>4</v>
      </c>
      <c r="B19" s="27">
        <v>135800</v>
      </c>
      <c r="C19" s="27">
        <v>100962</v>
      </c>
      <c r="D19" s="27">
        <v>29305</v>
      </c>
      <c r="E19" s="27">
        <v>17896</v>
      </c>
      <c r="F19" s="27">
        <v>72137</v>
      </c>
      <c r="G19" s="27">
        <v>55383</v>
      </c>
      <c r="H19" s="37"/>
      <c r="I19" s="37"/>
      <c r="J19" s="37"/>
    </row>
    <row r="20" spans="1:10" s="14" customFormat="1" ht="18" customHeight="1">
      <c r="A20" s="17"/>
      <c r="H20" s="38"/>
      <c r="I20" s="38"/>
      <c r="J20" s="38"/>
    </row>
    <row r="21" spans="1:10" s="14" customFormat="1" ht="20.100000000000001" customHeight="1">
      <c r="B21" s="86" t="s">
        <v>24</v>
      </c>
      <c r="C21" s="86"/>
      <c r="D21" s="86"/>
      <c r="E21" s="86"/>
      <c r="F21" s="86"/>
      <c r="G21" s="86"/>
      <c r="H21" s="38"/>
      <c r="I21" s="38"/>
      <c r="J21" s="38"/>
    </row>
    <row r="22" spans="1:10" s="14" customFormat="1" ht="12.75" customHeight="1">
      <c r="B22" s="30"/>
      <c r="C22" s="30"/>
      <c r="D22" s="30"/>
      <c r="E22" s="30"/>
      <c r="F22" s="30"/>
      <c r="G22" s="30"/>
      <c r="H22" s="39"/>
      <c r="I22" s="39"/>
      <c r="J22" s="39"/>
    </row>
    <row r="23" spans="1:10" s="16" customFormat="1" ht="12.75" customHeight="1">
      <c r="A23" s="24" t="s">
        <v>12</v>
      </c>
      <c r="B23" s="28">
        <v>22677.372015578258</v>
      </c>
      <c r="C23" s="28">
        <v>17149.020909392631</v>
      </c>
      <c r="D23" s="33">
        <v>3886.0980978721004</v>
      </c>
      <c r="E23" s="33">
        <v>2505.8081646199803</v>
      </c>
      <c r="F23" s="33">
        <v>12575.492464864255</v>
      </c>
      <c r="G23" s="33">
        <v>9498.8383670760031</v>
      </c>
      <c r="H23" s="37"/>
      <c r="I23" s="37"/>
      <c r="J23" s="37"/>
    </row>
    <row r="24" spans="1:10" s="16" customFormat="1" ht="20.100000000000001" customHeight="1">
      <c r="A24" s="13" t="s">
        <v>13</v>
      </c>
      <c r="B24" s="28">
        <v>16118.549597910367</v>
      </c>
      <c r="C24" s="28">
        <v>10033.400913055528</v>
      </c>
      <c r="D24" s="33">
        <v>2511.9461412421247</v>
      </c>
      <c r="E24" s="33">
        <v>1211.3300564460844</v>
      </c>
      <c r="F24" s="33">
        <v>9229.8938044603492</v>
      </c>
      <c r="G24" s="33">
        <v>5985.1810796225263</v>
      </c>
      <c r="H24" s="37"/>
      <c r="I24" s="37"/>
      <c r="J24" s="37"/>
    </row>
    <row r="25" spans="1:10" s="16" customFormat="1" ht="20.100000000000001" customHeight="1">
      <c r="A25" s="13" t="s">
        <v>14</v>
      </c>
      <c r="B25" s="28">
        <v>21206.180273537786</v>
      </c>
      <c r="C25" s="28">
        <v>17812.780346421918</v>
      </c>
      <c r="D25" s="33">
        <v>3968.4762482689944</v>
      </c>
      <c r="E25" s="33">
        <v>2409.2540197363883</v>
      </c>
      <c r="F25" s="33">
        <v>11655.697147925128</v>
      </c>
      <c r="G25" s="33">
        <v>10478.055344696708</v>
      </c>
      <c r="H25" s="37"/>
      <c r="I25" s="37"/>
      <c r="J25" s="37"/>
    </row>
    <row r="26" spans="1:10" s="16" customFormat="1" ht="20.100000000000001" customHeight="1">
      <c r="A26" s="13" t="s">
        <v>15</v>
      </c>
      <c r="B26" s="28">
        <v>23801.029360159082</v>
      </c>
      <c r="C26" s="28">
        <v>22873.149158722848</v>
      </c>
      <c r="D26" s="33">
        <v>5679.6116504854372</v>
      </c>
      <c r="E26" s="33">
        <v>4217.4261398406397</v>
      </c>
      <c r="F26" s="33">
        <v>12193.238975318751</v>
      </c>
      <c r="G26" s="33">
        <v>12257.979042199497</v>
      </c>
      <c r="H26" s="37"/>
      <c r="I26" s="37"/>
      <c r="J26" s="37"/>
    </row>
    <row r="27" spans="1:10" s="16" customFormat="1" ht="20.100000000000001" customHeight="1">
      <c r="A27" s="13" t="s">
        <v>16</v>
      </c>
      <c r="B27" s="28">
        <v>23889.269493288677</v>
      </c>
      <c r="C27" s="28">
        <v>20774.908133204251</v>
      </c>
      <c r="D27" s="33">
        <v>6820.4308441805588</v>
      </c>
      <c r="E27" s="33">
        <v>5459.9585688558554</v>
      </c>
      <c r="F27" s="33">
        <v>11776.745916960577</v>
      </c>
      <c r="G27" s="33">
        <v>10275.548338069808</v>
      </c>
      <c r="H27" s="37"/>
      <c r="I27" s="37"/>
      <c r="J27" s="37"/>
    </row>
    <row r="28" spans="1:10" s="16" customFormat="1" ht="20.100000000000001" customHeight="1">
      <c r="A28" s="13" t="s">
        <v>17</v>
      </c>
      <c r="B28" s="28">
        <v>677.60342368045644</v>
      </c>
      <c r="C28" s="28">
        <v>519.6733481811433</v>
      </c>
      <c r="D28" s="33">
        <v>356.63338088445079</v>
      </c>
      <c r="E28" s="33">
        <v>148.47809948032665</v>
      </c>
      <c r="F28" s="33">
        <v>285.30670470756064</v>
      </c>
      <c r="G28" s="33">
        <v>296.9561989606533</v>
      </c>
      <c r="H28" s="37"/>
      <c r="I28" s="37"/>
      <c r="J28" s="37"/>
    </row>
    <row r="29" spans="1:10" s="16" customFormat="1" ht="20.100000000000001" customHeight="1">
      <c r="A29" s="13" t="s">
        <v>18</v>
      </c>
      <c r="B29" s="28">
        <v>454.54545454545456</v>
      </c>
      <c r="C29" s="28">
        <v>0</v>
      </c>
      <c r="D29" s="33">
        <v>454.54545454545456</v>
      </c>
      <c r="E29" s="33">
        <v>0</v>
      </c>
      <c r="F29" s="33">
        <v>0</v>
      </c>
      <c r="G29" s="33">
        <v>0</v>
      </c>
      <c r="H29" s="37"/>
      <c r="I29" s="37"/>
      <c r="J29" s="37"/>
    </row>
    <row r="30" spans="1:10" s="16" customFormat="1" ht="20.100000000000001" customHeight="1">
      <c r="A30" s="25" t="s">
        <v>4</v>
      </c>
      <c r="B30" s="29">
        <v>21301.760297157987</v>
      </c>
      <c r="C30" s="29">
        <v>17734.09917268272</v>
      </c>
      <c r="D30" s="34">
        <v>4596.8194809146898</v>
      </c>
      <c r="E30" s="34">
        <v>3143.4543570286837</v>
      </c>
      <c r="F30" s="34">
        <v>11315.501344301074</v>
      </c>
      <c r="G30" s="34">
        <v>9728.0919007219272</v>
      </c>
      <c r="H30" s="37"/>
      <c r="I30" s="37"/>
      <c r="J30" s="37"/>
    </row>
    <row r="31" spans="1:10" s="16" customFormat="1" ht="15" customHeight="1">
      <c r="A31" s="32"/>
      <c r="B31" s="14"/>
      <c r="C31" s="14"/>
      <c r="D31" s="14"/>
      <c r="E31" s="14"/>
      <c r="F31" s="15"/>
      <c r="G31" s="15"/>
      <c r="H31" s="35"/>
      <c r="I31" s="35"/>
      <c r="J31" s="35"/>
    </row>
    <row r="32" spans="1:10" s="18" customFormat="1" ht="12" customHeight="1">
      <c r="A32" s="19" t="s">
        <v>7</v>
      </c>
      <c r="B32" s="10"/>
      <c r="C32" s="10"/>
      <c r="D32" s="10"/>
      <c r="H32" s="35"/>
      <c r="I32" s="35"/>
      <c r="J32" s="35"/>
    </row>
    <row r="33" spans="1:7" ht="10.5" customHeight="1">
      <c r="A33" s="101" t="s">
        <v>8</v>
      </c>
      <c r="B33" s="101"/>
      <c r="C33" s="101"/>
      <c r="D33" s="101"/>
      <c r="E33" s="101"/>
      <c r="F33" s="101"/>
      <c r="G33" s="101"/>
    </row>
    <row r="34" spans="1:7" ht="10.5" customHeight="1">
      <c r="A34" s="83" t="s">
        <v>25</v>
      </c>
      <c r="B34" s="84"/>
      <c r="C34" s="84"/>
      <c r="D34" s="84"/>
      <c r="E34" s="9"/>
      <c r="F34" s="8" t="s">
        <v>0</v>
      </c>
    </row>
    <row r="35" spans="1:7" ht="10.5" customHeight="1">
      <c r="A35" s="7" t="s">
        <v>5</v>
      </c>
      <c r="E35" s="9" t="s">
        <v>0</v>
      </c>
      <c r="F35" s="8" t="s">
        <v>0</v>
      </c>
    </row>
    <row r="36" spans="1:7" ht="10.5" customHeight="1">
      <c r="A36" s="82" t="s">
        <v>21</v>
      </c>
      <c r="B36" s="82"/>
      <c r="F36" s="8" t="s">
        <v>0</v>
      </c>
    </row>
    <row r="37" spans="1:7" ht="10.5" customHeight="1">
      <c r="A37" s="8" t="s">
        <v>6</v>
      </c>
    </row>
    <row r="38" spans="1:7" ht="12.75" customHeight="1"/>
    <row r="39" spans="1:7" ht="12" customHeight="1">
      <c r="A39" s="40"/>
    </row>
    <row r="40" spans="1:7" ht="12" customHeight="1">
      <c r="B40" s="41"/>
      <c r="C40" s="41"/>
    </row>
    <row r="41" spans="1:7" ht="12" customHeight="1">
      <c r="A41" s="42"/>
      <c r="B41" s="26"/>
      <c r="C41" s="26"/>
      <c r="D41" s="26"/>
    </row>
    <row r="42" spans="1:7" ht="12" customHeight="1">
      <c r="A42" s="32"/>
      <c r="B42" s="26"/>
      <c r="C42" s="26"/>
      <c r="D42" s="26"/>
    </row>
    <row r="43" spans="1:7" ht="12" customHeight="1">
      <c r="A43" s="32"/>
      <c r="B43" s="26"/>
      <c r="C43" s="26"/>
      <c r="D43" s="26"/>
    </row>
    <row r="44" spans="1:7" ht="12" customHeight="1">
      <c r="A44" s="32"/>
      <c r="B44" s="26"/>
      <c r="C44" s="26"/>
      <c r="D44" s="26"/>
    </row>
    <row r="45" spans="1:7" ht="12" customHeight="1">
      <c r="A45" s="32"/>
      <c r="B45" s="26"/>
      <c r="C45" s="26"/>
      <c r="D45" s="26"/>
    </row>
    <row r="46" spans="1:7" ht="12" customHeight="1">
      <c r="A46" s="32"/>
      <c r="B46" s="26"/>
      <c r="C46" s="26"/>
      <c r="D46" s="26"/>
    </row>
    <row r="47" spans="1:7" ht="12" customHeight="1">
      <c r="A47" s="32"/>
      <c r="B47" s="26"/>
      <c r="C47" s="26"/>
      <c r="D47" s="26"/>
    </row>
    <row r="48" spans="1:7" ht="12" customHeight="1">
      <c r="A48" s="30"/>
      <c r="B48" s="27"/>
      <c r="C48" s="27"/>
      <c r="D48" s="26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11">
    <mergeCell ref="A36:B36"/>
    <mergeCell ref="A34:D34"/>
    <mergeCell ref="B10:G10"/>
    <mergeCell ref="B21:G21"/>
    <mergeCell ref="B7:C8"/>
    <mergeCell ref="A6:A9"/>
    <mergeCell ref="D8:E8"/>
    <mergeCell ref="F8:G8"/>
    <mergeCell ref="D7:G7"/>
    <mergeCell ref="B6:G6"/>
    <mergeCell ref="A33:G33"/>
  </mergeCells>
  <phoneticPr fontId="3" type="noConversion"/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78"/>
  <sheetViews>
    <sheetView workbookViewId="0">
      <selection activeCell="A10" sqref="A10"/>
    </sheetView>
  </sheetViews>
  <sheetFormatPr baseColWidth="10" defaultColWidth="13.85546875" defaultRowHeight="12.75"/>
  <cols>
    <col min="1" max="1" width="12.42578125" style="43" customWidth="1"/>
    <col min="2" max="2" width="12.7109375" style="43" customWidth="1"/>
    <col min="3" max="3" width="12.5703125" style="43" customWidth="1"/>
    <col min="4" max="7" width="12.28515625" style="43" customWidth="1"/>
    <col min="8" max="10" width="13.85546875" style="35"/>
  </cols>
  <sheetData>
    <row r="1" spans="1:10" ht="12" customHeight="1"/>
    <row r="2" spans="1:10" ht="12" customHeight="1"/>
    <row r="3" spans="1:10" ht="12" customHeight="1">
      <c r="A3" s="73"/>
    </row>
    <row r="4" spans="1:10" ht="12" customHeight="1">
      <c r="A4" s="73"/>
      <c r="B4" s="72"/>
      <c r="C4" s="72"/>
      <c r="D4" s="72"/>
      <c r="E4" s="72"/>
    </row>
    <row r="5" spans="1:10" ht="12" customHeight="1">
      <c r="A5" s="71"/>
      <c r="B5" s="70"/>
      <c r="C5" s="70"/>
      <c r="D5" s="70"/>
      <c r="E5" s="70"/>
      <c r="F5" s="69"/>
      <c r="G5" s="69"/>
    </row>
    <row r="6" spans="1:10" s="76" customFormat="1" ht="20.100000000000001" customHeight="1">
      <c r="A6" s="114" t="s">
        <v>9</v>
      </c>
      <c r="B6" s="117" t="s">
        <v>23</v>
      </c>
      <c r="C6" s="118"/>
      <c r="D6" s="118"/>
      <c r="E6" s="118"/>
      <c r="F6" s="118"/>
      <c r="G6" s="118"/>
      <c r="H6" s="65"/>
      <c r="I6" s="65"/>
      <c r="J6" s="65"/>
    </row>
    <row r="7" spans="1:10" s="76" customFormat="1" ht="20.100000000000001" customHeight="1">
      <c r="A7" s="115"/>
      <c r="B7" s="110" t="s">
        <v>19</v>
      </c>
      <c r="C7" s="111"/>
      <c r="D7" s="102" t="s">
        <v>20</v>
      </c>
      <c r="E7" s="103"/>
      <c r="F7" s="103"/>
      <c r="G7" s="103"/>
      <c r="H7" s="65"/>
      <c r="I7" s="65"/>
      <c r="J7" s="65"/>
    </row>
    <row r="8" spans="1:10" s="76" customFormat="1" ht="30" customHeight="1">
      <c r="A8" s="115"/>
      <c r="B8" s="112"/>
      <c r="C8" s="113"/>
      <c r="D8" s="104" t="s">
        <v>10</v>
      </c>
      <c r="E8" s="105"/>
      <c r="F8" s="104" t="s">
        <v>11</v>
      </c>
      <c r="G8" s="106"/>
      <c r="H8" s="65"/>
      <c r="I8" s="65"/>
      <c r="J8" s="65"/>
    </row>
    <row r="9" spans="1:10" s="76" customFormat="1" ht="20.100000000000001" customHeight="1">
      <c r="A9" s="116"/>
      <c r="B9" s="68" t="s">
        <v>2</v>
      </c>
      <c r="C9" s="68" t="s">
        <v>1</v>
      </c>
      <c r="D9" s="68" t="s">
        <v>2</v>
      </c>
      <c r="E9" s="68" t="s">
        <v>1</v>
      </c>
      <c r="F9" s="67" t="s">
        <v>2</v>
      </c>
      <c r="G9" s="66" t="s">
        <v>1</v>
      </c>
      <c r="H9" s="65"/>
      <c r="I9" s="65"/>
      <c r="J9" s="65"/>
    </row>
    <row r="10" spans="1:10" s="62" customFormat="1" ht="20.100000000000001" customHeight="1">
      <c r="A10" s="64"/>
      <c r="B10" s="108" t="s">
        <v>3</v>
      </c>
      <c r="C10" s="108"/>
      <c r="D10" s="108"/>
      <c r="E10" s="108"/>
      <c r="F10" s="108"/>
      <c r="G10" s="108"/>
      <c r="H10" s="55"/>
      <c r="I10" s="55"/>
      <c r="J10" s="55"/>
    </row>
    <row r="11" spans="1:10" s="62" customFormat="1" ht="11.25" customHeight="1">
      <c r="A11" s="63"/>
      <c r="B11" s="77"/>
      <c r="C11" s="77"/>
      <c r="D11" s="77"/>
      <c r="E11" s="77"/>
      <c r="F11" s="77"/>
      <c r="G11" s="77"/>
      <c r="H11" s="55"/>
      <c r="I11" s="55"/>
      <c r="J11" s="55"/>
    </row>
    <row r="12" spans="1:10" s="52" customFormat="1" ht="12.75" customHeight="1">
      <c r="A12" s="58" t="s">
        <v>12</v>
      </c>
      <c r="B12" s="44">
        <v>14457</v>
      </c>
      <c r="C12" s="44">
        <v>8555</v>
      </c>
      <c r="D12" s="44">
        <v>2542</v>
      </c>
      <c r="E12" s="44">
        <v>1315</v>
      </c>
      <c r="F12" s="44">
        <v>7675</v>
      </c>
      <c r="G12" s="44">
        <v>4584</v>
      </c>
      <c r="H12" s="55"/>
      <c r="I12" s="55"/>
      <c r="J12" s="55"/>
    </row>
    <row r="13" spans="1:10" s="52" customFormat="1" ht="20.100000000000001" customHeight="1">
      <c r="A13" s="57" t="s">
        <v>13</v>
      </c>
      <c r="B13" s="44">
        <v>36071</v>
      </c>
      <c r="C13" s="44">
        <v>24168</v>
      </c>
      <c r="D13" s="44">
        <v>5554</v>
      </c>
      <c r="E13" s="44">
        <v>2797</v>
      </c>
      <c r="F13" s="44">
        <v>20726</v>
      </c>
      <c r="G13" s="44">
        <v>14685</v>
      </c>
      <c r="H13" s="55"/>
      <c r="I13" s="55"/>
      <c r="J13" s="55"/>
    </row>
    <row r="14" spans="1:10" s="52" customFormat="1" ht="20.100000000000001" customHeight="1">
      <c r="A14" s="57" t="s">
        <v>14</v>
      </c>
      <c r="B14" s="44">
        <v>45291</v>
      </c>
      <c r="C14" s="44">
        <v>34841</v>
      </c>
      <c r="D14" s="44">
        <v>7545</v>
      </c>
      <c r="E14" s="44">
        <v>4331</v>
      </c>
      <c r="F14" s="44">
        <v>25532</v>
      </c>
      <c r="G14" s="44">
        <v>20705</v>
      </c>
      <c r="H14" s="55"/>
      <c r="I14" s="55"/>
      <c r="J14" s="55"/>
    </row>
    <row r="15" spans="1:10" s="52" customFormat="1" ht="20.100000000000001" customHeight="1">
      <c r="A15" s="57" t="s">
        <v>15</v>
      </c>
      <c r="B15" s="44">
        <v>50166</v>
      </c>
      <c r="C15" s="44">
        <v>48505</v>
      </c>
      <c r="D15" s="44">
        <v>11662</v>
      </c>
      <c r="E15" s="44">
        <v>9468</v>
      </c>
      <c r="F15" s="44">
        <v>25303</v>
      </c>
      <c r="G15" s="44">
        <v>25051</v>
      </c>
      <c r="H15" s="55"/>
      <c r="I15" s="55"/>
      <c r="J15" s="55"/>
    </row>
    <row r="16" spans="1:10" s="52" customFormat="1" ht="20.100000000000001" customHeight="1">
      <c r="A16" s="57" t="s">
        <v>16</v>
      </c>
      <c r="B16" s="44">
        <v>57949</v>
      </c>
      <c r="C16" s="44">
        <v>54250</v>
      </c>
      <c r="D16" s="44">
        <v>16429</v>
      </c>
      <c r="E16" s="44">
        <v>13553</v>
      </c>
      <c r="F16" s="44">
        <v>27499</v>
      </c>
      <c r="G16" s="44">
        <v>26823</v>
      </c>
      <c r="H16" s="55"/>
      <c r="I16" s="55"/>
      <c r="J16" s="55"/>
    </row>
    <row r="17" spans="1:12" s="52" customFormat="1" ht="20.100000000000001" customHeight="1">
      <c r="A17" s="57" t="s">
        <v>17</v>
      </c>
      <c r="B17" s="44">
        <v>476</v>
      </c>
      <c r="C17" s="44">
        <v>378</v>
      </c>
      <c r="D17" s="44">
        <v>155</v>
      </c>
      <c r="E17" s="44">
        <v>103</v>
      </c>
      <c r="F17" s="44">
        <v>212</v>
      </c>
      <c r="G17" s="44">
        <v>203</v>
      </c>
      <c r="H17" s="55"/>
      <c r="I17" s="55"/>
      <c r="J17" s="55"/>
    </row>
    <row r="18" spans="1:12" s="52" customFormat="1" ht="20.100000000000001" customHeight="1">
      <c r="A18" s="57" t="s">
        <v>18</v>
      </c>
      <c r="B18" s="44">
        <v>1</v>
      </c>
      <c r="C18" s="44">
        <v>0</v>
      </c>
      <c r="D18" s="44">
        <v>1</v>
      </c>
      <c r="E18" s="44">
        <v>0</v>
      </c>
      <c r="F18" s="44">
        <v>0</v>
      </c>
      <c r="G18" s="44">
        <v>0</v>
      </c>
      <c r="H18" s="55"/>
      <c r="I18" s="55"/>
      <c r="J18" s="55"/>
    </row>
    <row r="19" spans="1:12" s="52" customFormat="1" ht="20.100000000000001" customHeight="1">
      <c r="A19" s="56" t="s">
        <v>4</v>
      </c>
      <c r="B19" s="27">
        <v>204411</v>
      </c>
      <c r="C19" s="27">
        <v>170697</v>
      </c>
      <c r="D19" s="27">
        <v>43888</v>
      </c>
      <c r="E19" s="27">
        <v>31567</v>
      </c>
      <c r="F19" s="27">
        <v>106947</v>
      </c>
      <c r="G19" s="27">
        <v>92051</v>
      </c>
      <c r="H19" s="55"/>
      <c r="I19" s="60"/>
      <c r="J19" s="60"/>
    </row>
    <row r="20" spans="1:12" s="54" customFormat="1" ht="18" customHeight="1">
      <c r="A20" s="61"/>
      <c r="H20" s="60"/>
      <c r="I20" s="60"/>
      <c r="J20" s="60"/>
    </row>
    <row r="21" spans="1:12" s="54" customFormat="1" ht="20.100000000000001" customHeight="1">
      <c r="B21" s="109" t="s">
        <v>24</v>
      </c>
      <c r="C21" s="109"/>
      <c r="D21" s="109"/>
      <c r="E21" s="109"/>
      <c r="F21" s="109"/>
      <c r="G21" s="109"/>
      <c r="H21" s="60"/>
    </row>
    <row r="22" spans="1:12" s="54" customFormat="1" ht="12.75" customHeight="1">
      <c r="B22" s="77"/>
      <c r="C22" s="77"/>
      <c r="D22" s="77"/>
      <c r="E22" s="77"/>
      <c r="F22" s="77"/>
      <c r="G22" s="77"/>
      <c r="H22" s="59"/>
      <c r="I22" s="59"/>
      <c r="J22" s="59"/>
    </row>
    <row r="23" spans="1:12" s="52" customFormat="1" ht="12.75" customHeight="1">
      <c r="A23" s="58" t="s">
        <v>12</v>
      </c>
      <c r="B23" s="28">
        <v>17959.006211180124</v>
      </c>
      <c r="C23" s="28">
        <v>13306.062774131335</v>
      </c>
      <c r="D23" s="33">
        <v>3157.7639751552797</v>
      </c>
      <c r="E23" s="33">
        <v>2045.2919401499362</v>
      </c>
      <c r="F23" s="33">
        <v>9534.1614906832292</v>
      </c>
      <c r="G23" s="33">
        <v>7129.7477214047967</v>
      </c>
      <c r="H23" s="55"/>
      <c r="I23" s="33"/>
      <c r="J23" s="33"/>
      <c r="K23" s="33"/>
      <c r="L23" s="33"/>
    </row>
    <row r="24" spans="1:12" s="52" customFormat="1" ht="20.100000000000001" customHeight="1">
      <c r="A24" s="57" t="s">
        <v>13</v>
      </c>
      <c r="B24" s="28">
        <v>19478.885408791448</v>
      </c>
      <c r="C24" s="28">
        <v>13046.57640733303</v>
      </c>
      <c r="D24" s="33">
        <v>2999.2439788314073</v>
      </c>
      <c r="E24" s="33">
        <v>1509.9004556152966</v>
      </c>
      <c r="F24" s="33">
        <v>11192.353385894805</v>
      </c>
      <c r="G24" s="33">
        <v>7927.3822633931468</v>
      </c>
      <c r="H24" s="55"/>
      <c r="I24" s="33"/>
      <c r="J24" s="33"/>
      <c r="K24" s="33"/>
      <c r="L24" s="33"/>
    </row>
    <row r="25" spans="1:12" s="52" customFormat="1" ht="20.100000000000001" customHeight="1">
      <c r="A25" s="57" t="s">
        <v>14</v>
      </c>
      <c r="B25" s="28">
        <v>22249.568921049915</v>
      </c>
      <c r="C25" s="28">
        <v>17379.050963452166</v>
      </c>
      <c r="D25" s="33">
        <v>3706.5420836219473</v>
      </c>
      <c r="E25" s="33">
        <v>2160.3475710430621</v>
      </c>
      <c r="F25" s="33">
        <v>12542.800858719094</v>
      </c>
      <c r="G25" s="33">
        <v>10327.868034737152</v>
      </c>
      <c r="H25" s="55"/>
      <c r="I25" s="33"/>
      <c r="J25" s="33"/>
      <c r="K25" s="33"/>
      <c r="L25" s="33"/>
    </row>
    <row r="26" spans="1:12" s="52" customFormat="1" ht="20.100000000000001" customHeight="1">
      <c r="A26" s="57" t="s">
        <v>15</v>
      </c>
      <c r="B26" s="28">
        <v>28429.911308832281</v>
      </c>
      <c r="C26" s="28">
        <v>27853.705596582098</v>
      </c>
      <c r="D26" s="33">
        <v>6609.0504661245077</v>
      </c>
      <c r="E26" s="33">
        <v>5436.9422655074595</v>
      </c>
      <c r="F26" s="33">
        <v>14339.633334277862</v>
      </c>
      <c r="G26" s="33">
        <v>14385.386638490427</v>
      </c>
      <c r="H26" s="55"/>
      <c r="I26" s="33"/>
      <c r="J26" s="33"/>
      <c r="K26" s="33"/>
      <c r="L26" s="33"/>
    </row>
    <row r="27" spans="1:12" s="52" customFormat="1" ht="20.100000000000001" customHeight="1">
      <c r="A27" s="57" t="s">
        <v>16</v>
      </c>
      <c r="B27" s="28">
        <v>32285.903714475142</v>
      </c>
      <c r="C27" s="28">
        <v>29385.477886412264</v>
      </c>
      <c r="D27" s="33">
        <v>9153.3091533091538</v>
      </c>
      <c r="E27" s="33">
        <v>7341.2236275492241</v>
      </c>
      <c r="F27" s="33">
        <v>15320.886749458177</v>
      </c>
      <c r="G27" s="33">
        <v>14529.155269073477</v>
      </c>
      <c r="H27" s="55"/>
      <c r="I27" s="33"/>
      <c r="J27" s="33"/>
      <c r="K27" s="33"/>
      <c r="L27" s="33"/>
    </row>
    <row r="28" spans="1:12" s="52" customFormat="1" ht="20.100000000000001" customHeight="1">
      <c r="A28" s="57" t="s">
        <v>17</v>
      </c>
      <c r="B28" s="28">
        <v>5694.4610599353991</v>
      </c>
      <c r="C28" s="28">
        <v>6038.3386581469649</v>
      </c>
      <c r="D28" s="33">
        <v>1854.2887905251825</v>
      </c>
      <c r="E28" s="33">
        <v>1645.367412140575</v>
      </c>
      <c r="F28" s="33">
        <v>2536.1885392989593</v>
      </c>
      <c r="G28" s="33">
        <v>3242.811501597444</v>
      </c>
      <c r="H28" s="55"/>
      <c r="I28" s="33"/>
      <c r="J28" s="33"/>
      <c r="K28" s="33"/>
      <c r="L28" s="33"/>
    </row>
    <row r="29" spans="1:12" s="52" customFormat="1" ht="20.100000000000001" customHeight="1">
      <c r="A29" s="57" t="s">
        <v>18</v>
      </c>
      <c r="B29" s="28">
        <v>152.9051987767584</v>
      </c>
      <c r="C29" s="28">
        <v>0</v>
      </c>
      <c r="D29" s="33">
        <v>152.9051987767584</v>
      </c>
      <c r="E29" s="33">
        <v>0</v>
      </c>
      <c r="F29" s="33">
        <v>0</v>
      </c>
      <c r="G29" s="33">
        <v>0</v>
      </c>
      <c r="H29" s="55"/>
      <c r="I29" s="33"/>
      <c r="J29" s="33"/>
      <c r="K29" s="33"/>
      <c r="L29" s="33"/>
    </row>
    <row r="30" spans="1:12" s="52" customFormat="1" ht="20.100000000000001" customHeight="1">
      <c r="A30" s="56" t="s">
        <v>4</v>
      </c>
      <c r="B30" s="29">
        <v>24504.012256141858</v>
      </c>
      <c r="C30" s="29">
        <v>20936.427939767771</v>
      </c>
      <c r="D30" s="34">
        <v>5261.1263087483248</v>
      </c>
      <c r="E30" s="34">
        <v>3871.774083754543</v>
      </c>
      <c r="F30" s="34">
        <v>12820.39909181797</v>
      </c>
      <c r="G30" s="34">
        <v>11290.292906633174</v>
      </c>
      <c r="H30" s="55"/>
      <c r="I30" s="34"/>
      <c r="J30" s="34"/>
      <c r="K30" s="33"/>
      <c r="L30" s="33"/>
    </row>
    <row r="31" spans="1:12" s="52" customFormat="1" ht="15" customHeight="1">
      <c r="A31" s="46"/>
      <c r="B31" s="54"/>
      <c r="C31" s="54"/>
      <c r="D31" s="54"/>
      <c r="E31" s="54"/>
      <c r="F31" s="53"/>
      <c r="G31" s="53"/>
      <c r="H31" s="35"/>
      <c r="I31" s="35"/>
      <c r="J31" s="35"/>
    </row>
    <row r="32" spans="1:12" s="18" customFormat="1" ht="12" customHeight="1">
      <c r="A32" s="51" t="s">
        <v>7</v>
      </c>
      <c r="B32" s="50"/>
      <c r="C32" s="50"/>
      <c r="D32" s="50"/>
      <c r="H32" s="35"/>
      <c r="I32" s="35"/>
      <c r="J32" s="35"/>
    </row>
    <row r="33" spans="1:7" ht="10.5" customHeight="1">
      <c r="A33" s="75" t="s">
        <v>8</v>
      </c>
      <c r="D33"/>
      <c r="E33"/>
      <c r="F33"/>
      <c r="G33"/>
    </row>
    <row r="34" spans="1:7" ht="10.5" customHeight="1">
      <c r="A34" s="107" t="s">
        <v>32</v>
      </c>
      <c r="B34" s="84"/>
      <c r="C34" s="84"/>
      <c r="D34" s="84"/>
      <c r="E34" s="49"/>
      <c r="F34" s="76" t="s">
        <v>0</v>
      </c>
    </row>
    <row r="35" spans="1:7" ht="10.5" customHeight="1">
      <c r="A35" s="76" t="s">
        <v>5</v>
      </c>
      <c r="E35" s="49" t="s">
        <v>0</v>
      </c>
      <c r="F35" s="76" t="s">
        <v>0</v>
      </c>
    </row>
    <row r="36" spans="1:7" ht="10.5" customHeight="1">
      <c r="A36" s="76" t="s">
        <v>27</v>
      </c>
      <c r="F36" s="76" t="s">
        <v>0</v>
      </c>
    </row>
    <row r="37" spans="1:7" ht="10.5" customHeight="1">
      <c r="A37" s="76"/>
    </row>
    <row r="38" spans="1:7" ht="12.75" customHeight="1">
      <c r="B38" s="74"/>
      <c r="C38" s="74"/>
      <c r="D38" s="74"/>
      <c r="E38" s="74"/>
      <c r="F38" s="74"/>
      <c r="G38" s="74"/>
    </row>
    <row r="39" spans="1:7" ht="12" customHeight="1">
      <c r="A39" s="40"/>
      <c r="G39" s="81"/>
    </row>
    <row r="40" spans="1:7" ht="12" customHeight="1">
      <c r="B40" s="48"/>
      <c r="C40" s="48"/>
    </row>
    <row r="41" spans="1:7" ht="12" customHeight="1">
      <c r="A41" s="47"/>
      <c r="B41" s="44"/>
      <c r="C41" s="44"/>
      <c r="D41" s="44"/>
    </row>
    <row r="42" spans="1:7" ht="12" customHeight="1">
      <c r="A42" s="46"/>
      <c r="B42" s="44"/>
      <c r="C42" s="44"/>
      <c r="D42" s="44"/>
    </row>
    <row r="43" spans="1:7" ht="12" customHeight="1">
      <c r="A43" s="46"/>
      <c r="B43" s="44"/>
      <c r="C43" s="44"/>
      <c r="D43" s="44"/>
    </row>
    <row r="44" spans="1:7" ht="12" customHeight="1">
      <c r="A44" s="46"/>
      <c r="B44" s="44"/>
      <c r="C44" s="44"/>
      <c r="D44" s="44"/>
    </row>
    <row r="45" spans="1:7" ht="12" customHeight="1">
      <c r="A45" s="46"/>
      <c r="B45" s="44"/>
      <c r="C45" s="44"/>
      <c r="D45" s="44"/>
    </row>
    <row r="46" spans="1:7" ht="12" customHeight="1">
      <c r="A46" s="46"/>
      <c r="B46" s="44"/>
      <c r="C46" s="44"/>
      <c r="D46" s="44"/>
    </row>
    <row r="47" spans="1:7" ht="12" customHeight="1">
      <c r="A47" s="46"/>
      <c r="B47" s="44"/>
      <c r="C47" s="44"/>
      <c r="D47" s="44"/>
    </row>
    <row r="48" spans="1:7" ht="12" customHeight="1">
      <c r="A48" s="77"/>
      <c r="B48" s="27"/>
      <c r="C48" s="27"/>
      <c r="D48" s="4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9">
    <mergeCell ref="A34:D34"/>
    <mergeCell ref="B10:G10"/>
    <mergeCell ref="B21:G21"/>
    <mergeCell ref="B7:C8"/>
    <mergeCell ref="A6:A9"/>
    <mergeCell ref="B6:G6"/>
    <mergeCell ref="D7:G7"/>
    <mergeCell ref="D8:E8"/>
    <mergeCell ref="F8:G8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 -  Z III 1 - j/20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76"/>
  <sheetViews>
    <sheetView tabSelected="1" workbookViewId="0">
      <selection activeCell="A12" sqref="A12"/>
    </sheetView>
  </sheetViews>
  <sheetFormatPr baseColWidth="10" defaultColWidth="13.85546875" defaultRowHeight="12.75"/>
  <cols>
    <col min="1" max="1" width="14.140625" style="43" customWidth="1"/>
    <col min="2" max="2" width="12.7109375" style="43" customWidth="1"/>
    <col min="3" max="3" width="12.5703125" style="43" customWidth="1"/>
    <col min="4" max="7" width="12.28515625" style="43" customWidth="1"/>
    <col min="8" max="10" width="13.85546875" style="35"/>
  </cols>
  <sheetData>
    <row r="1" spans="1:10" ht="12" customHeight="1"/>
    <row r="2" spans="1:10" ht="12" customHeight="1"/>
    <row r="3" spans="1:10" ht="12" customHeight="1">
      <c r="A3" s="73"/>
    </row>
    <row r="4" spans="1:10" ht="12" customHeight="1">
      <c r="A4" s="73"/>
      <c r="B4" s="72"/>
      <c r="C4" s="72"/>
      <c r="D4" s="72"/>
      <c r="E4" s="72"/>
    </row>
    <row r="5" spans="1:10" ht="12" customHeight="1">
      <c r="A5" s="71"/>
      <c r="B5" s="70"/>
      <c r="C5" s="70"/>
      <c r="D5" s="70"/>
      <c r="E5" s="70"/>
      <c r="F5" s="69"/>
      <c r="G5" s="69"/>
    </row>
    <row r="6" spans="1:10" s="79" customFormat="1" ht="20.100000000000001" customHeight="1">
      <c r="A6" s="114" t="s">
        <v>9</v>
      </c>
      <c r="B6" s="117" t="s">
        <v>23</v>
      </c>
      <c r="C6" s="118"/>
      <c r="D6" s="118"/>
      <c r="E6" s="118"/>
      <c r="F6" s="118"/>
      <c r="G6" s="118"/>
      <c r="H6" s="65"/>
      <c r="I6" s="65"/>
      <c r="J6" s="65"/>
    </row>
    <row r="7" spans="1:10" s="79" customFormat="1" ht="20.100000000000001" customHeight="1">
      <c r="A7" s="115"/>
      <c r="B7" s="110" t="s">
        <v>19</v>
      </c>
      <c r="C7" s="111"/>
      <c r="D7" s="102" t="s">
        <v>20</v>
      </c>
      <c r="E7" s="103"/>
      <c r="F7" s="103"/>
      <c r="G7" s="103"/>
      <c r="H7" s="65"/>
      <c r="I7" s="65"/>
      <c r="J7" s="65"/>
    </row>
    <row r="8" spans="1:10" s="79" customFormat="1" ht="30" customHeight="1">
      <c r="A8" s="115"/>
      <c r="B8" s="112"/>
      <c r="C8" s="113"/>
      <c r="D8" s="104" t="s">
        <v>10</v>
      </c>
      <c r="E8" s="105"/>
      <c r="F8" s="104" t="s">
        <v>11</v>
      </c>
      <c r="G8" s="106"/>
      <c r="H8" s="65"/>
      <c r="I8" s="65"/>
      <c r="J8" s="65"/>
    </row>
    <row r="9" spans="1:10" s="79" customFormat="1" ht="20.100000000000001" customHeight="1">
      <c r="A9" s="116"/>
      <c r="B9" s="68" t="s">
        <v>2</v>
      </c>
      <c r="C9" s="68" t="s">
        <v>1</v>
      </c>
      <c r="D9" s="68" t="s">
        <v>2</v>
      </c>
      <c r="E9" s="68" t="s">
        <v>1</v>
      </c>
      <c r="F9" s="67" t="s">
        <v>2</v>
      </c>
      <c r="G9" s="66" t="s">
        <v>1</v>
      </c>
      <c r="H9" s="65"/>
      <c r="I9" s="65"/>
      <c r="J9" s="65"/>
    </row>
    <row r="10" spans="1:10" s="62" customFormat="1" ht="20.100000000000001" customHeight="1">
      <c r="A10" s="64"/>
      <c r="B10" s="108" t="s">
        <v>3</v>
      </c>
      <c r="C10" s="108"/>
      <c r="D10" s="108"/>
      <c r="E10" s="108"/>
      <c r="F10" s="108"/>
      <c r="G10" s="108"/>
      <c r="H10" s="55"/>
      <c r="I10" s="55"/>
      <c r="J10" s="55"/>
    </row>
    <row r="11" spans="1:10" s="62" customFormat="1" ht="11.25" customHeight="1">
      <c r="A11" s="63"/>
      <c r="B11" s="80"/>
      <c r="C11" s="80"/>
      <c r="D11" s="80"/>
      <c r="E11" s="80"/>
      <c r="F11" s="80"/>
      <c r="G11" s="80"/>
      <c r="H11" s="55"/>
      <c r="I11" s="55"/>
      <c r="J11" s="55"/>
    </row>
    <row r="12" spans="1:10" s="52" customFormat="1" ht="12.75" customHeight="1">
      <c r="A12" s="58" t="s">
        <v>12</v>
      </c>
      <c r="B12" s="44">
        <v>16524</v>
      </c>
      <c r="C12" s="44">
        <v>9433</v>
      </c>
      <c r="D12" s="44">
        <v>2726</v>
      </c>
      <c r="E12" s="44">
        <v>1489</v>
      </c>
      <c r="F12" s="44">
        <v>8770</v>
      </c>
      <c r="G12" s="44">
        <v>4934</v>
      </c>
      <c r="H12" s="55"/>
      <c r="I12" s="55"/>
      <c r="J12" s="55"/>
    </row>
    <row r="13" spans="1:10" s="52" customFormat="1" ht="20.100000000000001" customHeight="1">
      <c r="A13" s="57" t="s">
        <v>13</v>
      </c>
      <c r="B13" s="44">
        <v>38008</v>
      </c>
      <c r="C13" s="44">
        <v>23696</v>
      </c>
      <c r="D13" s="44">
        <v>5559</v>
      </c>
      <c r="E13" s="44">
        <v>2790</v>
      </c>
      <c r="F13" s="44">
        <v>22171</v>
      </c>
      <c r="G13" s="44">
        <v>14018</v>
      </c>
      <c r="H13" s="55"/>
      <c r="I13" s="55"/>
      <c r="J13" s="55"/>
    </row>
    <row r="14" spans="1:10" s="52" customFormat="1" ht="20.100000000000001" customHeight="1">
      <c r="A14" s="57" t="s">
        <v>14</v>
      </c>
      <c r="B14" s="44">
        <v>50504</v>
      </c>
      <c r="C14" s="44">
        <v>37650</v>
      </c>
      <c r="D14" s="44">
        <v>8425</v>
      </c>
      <c r="E14" s="44">
        <v>4752</v>
      </c>
      <c r="F14" s="44">
        <v>28334</v>
      </c>
      <c r="G14" s="44">
        <v>22096</v>
      </c>
      <c r="H14" s="55"/>
      <c r="I14" s="55"/>
      <c r="J14" s="55"/>
    </row>
    <row r="15" spans="1:10" s="52" customFormat="1" ht="20.100000000000001" customHeight="1">
      <c r="A15" s="57" t="s">
        <v>15</v>
      </c>
      <c r="B15" s="44">
        <v>51452</v>
      </c>
      <c r="C15" s="44">
        <v>47905</v>
      </c>
      <c r="D15" s="44">
        <v>11773</v>
      </c>
      <c r="E15" s="44">
        <v>9071</v>
      </c>
      <c r="F15" s="44">
        <v>26057</v>
      </c>
      <c r="G15" s="44">
        <v>24681</v>
      </c>
      <c r="H15" s="55"/>
      <c r="I15" s="55"/>
      <c r="J15" s="55"/>
    </row>
    <row r="16" spans="1:10" s="52" customFormat="1" ht="20.100000000000001" customHeight="1">
      <c r="A16" s="57" t="s">
        <v>16</v>
      </c>
      <c r="B16" s="44">
        <v>62507</v>
      </c>
      <c r="C16" s="44">
        <v>57838</v>
      </c>
      <c r="D16" s="44">
        <v>17518</v>
      </c>
      <c r="E16" s="44">
        <v>14400</v>
      </c>
      <c r="F16" s="44">
        <v>30014</v>
      </c>
      <c r="G16" s="44">
        <v>28428</v>
      </c>
      <c r="H16" s="55"/>
      <c r="I16" s="55"/>
      <c r="J16" s="55"/>
    </row>
    <row r="17" spans="1:12" s="52" customFormat="1" ht="20.100000000000001" customHeight="1">
      <c r="A17" s="57" t="s">
        <v>33</v>
      </c>
      <c r="B17" s="120">
        <v>555</v>
      </c>
      <c r="C17" s="120">
        <v>370</v>
      </c>
      <c r="D17" s="120">
        <v>143</v>
      </c>
      <c r="E17" s="120">
        <v>107</v>
      </c>
      <c r="F17" s="120">
        <v>287</v>
      </c>
      <c r="G17" s="120">
        <v>169</v>
      </c>
      <c r="H17" s="55"/>
      <c r="I17" s="55"/>
      <c r="J17" s="55"/>
    </row>
    <row r="18" spans="1:12" s="52" customFormat="1" ht="20.100000000000001" customHeight="1">
      <c r="A18" s="56" t="s">
        <v>4</v>
      </c>
      <c r="B18" s="119">
        <f>SUM(B12:B17)</f>
        <v>219550</v>
      </c>
      <c r="C18" s="119">
        <f>SUM(C12:C17)</f>
        <v>176892</v>
      </c>
      <c r="D18" s="119">
        <f>SUM(D12:D17)</f>
        <v>46144</v>
      </c>
      <c r="E18" s="119">
        <f>SUM(E12:E17)</f>
        <v>32609</v>
      </c>
      <c r="F18" s="119">
        <f>SUM(F12:F17)</f>
        <v>115633</v>
      </c>
      <c r="G18" s="119">
        <f>SUM(G12:G17)</f>
        <v>94326</v>
      </c>
      <c r="H18" s="55"/>
      <c r="I18" s="55"/>
      <c r="J18" s="55"/>
    </row>
    <row r="19" spans="1:12" s="54" customFormat="1" ht="18" customHeight="1">
      <c r="A19" s="61"/>
      <c r="H19" s="60"/>
      <c r="I19" s="60"/>
      <c r="J19" s="60"/>
    </row>
    <row r="20" spans="1:12" s="54" customFormat="1" ht="20.100000000000001" customHeight="1">
      <c r="B20" s="109" t="s">
        <v>24</v>
      </c>
      <c r="C20" s="109"/>
      <c r="D20" s="109"/>
      <c r="E20" s="109"/>
      <c r="F20" s="109"/>
      <c r="G20" s="109"/>
      <c r="H20" s="60"/>
    </row>
    <row r="21" spans="1:12" s="54" customFormat="1" ht="12.75" customHeight="1">
      <c r="B21" s="80"/>
      <c r="C21" s="80"/>
      <c r="D21" s="80"/>
      <c r="E21" s="80"/>
      <c r="F21" s="80"/>
      <c r="G21" s="80"/>
      <c r="H21" s="59"/>
      <c r="I21" s="59"/>
      <c r="J21" s="59"/>
    </row>
    <row r="22" spans="1:12" s="52" customFormat="1" ht="12.75" customHeight="1">
      <c r="A22" s="58" t="s">
        <v>12</v>
      </c>
      <c r="B22" s="28">
        <v>19920.400000000001</v>
      </c>
      <c r="C22" s="28">
        <v>14289.2</v>
      </c>
      <c r="D22" s="33">
        <v>3286.3</v>
      </c>
      <c r="E22" s="33">
        <v>2255.5</v>
      </c>
      <c r="F22" s="33">
        <v>10572.6</v>
      </c>
      <c r="G22" s="33">
        <v>7474.1</v>
      </c>
      <c r="H22" s="55"/>
      <c r="I22" s="33"/>
      <c r="J22" s="33"/>
      <c r="K22" s="33"/>
      <c r="L22" s="33"/>
    </row>
    <row r="23" spans="1:12" s="52" customFormat="1" ht="20.100000000000001" customHeight="1">
      <c r="A23" s="57" t="s">
        <v>13</v>
      </c>
      <c r="B23" s="28">
        <v>21448.799999999999</v>
      </c>
      <c r="C23" s="28">
        <v>13375</v>
      </c>
      <c r="D23" s="33">
        <v>3137.1</v>
      </c>
      <c r="E23" s="33">
        <v>1574.8</v>
      </c>
      <c r="F23" s="33">
        <v>12511.6</v>
      </c>
      <c r="G23" s="33">
        <v>7912.4</v>
      </c>
      <c r="H23" s="55"/>
      <c r="I23" s="33"/>
      <c r="J23" s="33"/>
      <c r="K23" s="33"/>
      <c r="L23" s="33"/>
    </row>
    <row r="24" spans="1:12" s="52" customFormat="1" ht="20.100000000000001" customHeight="1">
      <c r="A24" s="57" t="s">
        <v>14</v>
      </c>
      <c r="B24" s="28">
        <v>23628.799999999999</v>
      </c>
      <c r="C24" s="28">
        <v>17760.099999999999</v>
      </c>
      <c r="D24" s="33">
        <v>3941.7</v>
      </c>
      <c r="E24" s="33">
        <v>2241.6</v>
      </c>
      <c r="F24" s="33">
        <v>13256.4</v>
      </c>
      <c r="G24" s="33">
        <v>10423</v>
      </c>
      <c r="H24" s="55"/>
      <c r="I24" s="33"/>
      <c r="J24" s="33"/>
      <c r="K24" s="33"/>
      <c r="L24" s="33"/>
    </row>
    <row r="25" spans="1:12" s="52" customFormat="1" ht="20.100000000000001" customHeight="1">
      <c r="A25" s="57" t="s">
        <v>15</v>
      </c>
      <c r="B25" s="28">
        <v>29664.9</v>
      </c>
      <c r="C25" s="28">
        <v>28141</v>
      </c>
      <c r="D25" s="33">
        <v>6787.8</v>
      </c>
      <c r="E25" s="33">
        <v>5328.6</v>
      </c>
      <c r="F25" s="33">
        <v>15023.3</v>
      </c>
      <c r="G25" s="33">
        <v>14498.4</v>
      </c>
      <c r="H25" s="55"/>
      <c r="I25" s="33"/>
      <c r="J25" s="33"/>
      <c r="K25" s="33"/>
      <c r="L25" s="33"/>
    </row>
    <row r="26" spans="1:12" s="52" customFormat="1" ht="20.100000000000001" customHeight="1">
      <c r="A26" s="57" t="s">
        <v>16</v>
      </c>
      <c r="B26" s="28">
        <v>34132</v>
      </c>
      <c r="C26" s="28">
        <v>30499.200000000001</v>
      </c>
      <c r="D26" s="33">
        <v>9565.7000000000007</v>
      </c>
      <c r="E26" s="33">
        <v>7593.4</v>
      </c>
      <c r="F26" s="33">
        <v>16389.2</v>
      </c>
      <c r="G26" s="33">
        <v>14990.7</v>
      </c>
      <c r="H26" s="55"/>
      <c r="I26" s="33"/>
      <c r="J26" s="33"/>
      <c r="K26" s="33"/>
      <c r="L26" s="33"/>
    </row>
    <row r="27" spans="1:12" s="52" customFormat="1" ht="20.100000000000001" customHeight="1">
      <c r="A27" s="57" t="s">
        <v>33</v>
      </c>
      <c r="B27" s="28">
        <v>5684.7</v>
      </c>
      <c r="C27" s="28">
        <v>5134.6000000000004</v>
      </c>
      <c r="D27" s="33">
        <v>1464.7</v>
      </c>
      <c r="E27" s="33">
        <v>1484.9</v>
      </c>
      <c r="F27" s="33">
        <v>2939.7</v>
      </c>
      <c r="G27" s="33">
        <v>2345.3000000000002</v>
      </c>
      <c r="H27" s="55"/>
      <c r="I27" s="33"/>
      <c r="J27" s="33"/>
      <c r="K27" s="33"/>
      <c r="L27" s="33"/>
    </row>
    <row r="28" spans="1:12" s="52" customFormat="1" ht="20.100000000000001" customHeight="1">
      <c r="A28" s="56" t="s">
        <v>4</v>
      </c>
      <c r="B28" s="29">
        <v>26129.7</v>
      </c>
      <c r="C28" s="29">
        <v>21513.200000000001</v>
      </c>
      <c r="D28" s="34">
        <v>5491.8</v>
      </c>
      <c r="E28" s="34">
        <v>3965.8</v>
      </c>
      <c r="F28" s="34">
        <v>13762</v>
      </c>
      <c r="G28" s="34">
        <v>11471.7</v>
      </c>
      <c r="H28" s="55"/>
      <c r="I28" s="34"/>
      <c r="J28" s="34"/>
      <c r="K28" s="33"/>
      <c r="L28" s="33"/>
    </row>
    <row r="29" spans="1:12" s="52" customFormat="1" ht="15" customHeight="1">
      <c r="A29" s="46"/>
      <c r="B29" s="54"/>
      <c r="C29" s="54"/>
      <c r="D29" s="54"/>
      <c r="E29" s="54"/>
      <c r="F29" s="53"/>
      <c r="G29" s="53"/>
      <c r="H29" s="35"/>
      <c r="I29" s="35"/>
      <c r="J29" s="35"/>
    </row>
    <row r="30" spans="1:12" s="18" customFormat="1" ht="12" customHeight="1">
      <c r="A30" s="51" t="s">
        <v>7</v>
      </c>
      <c r="B30" s="50"/>
      <c r="C30" s="50"/>
      <c r="D30" s="50"/>
      <c r="H30" s="35"/>
      <c r="I30" s="35"/>
      <c r="J30" s="35"/>
    </row>
    <row r="31" spans="1:12" ht="10.5" customHeight="1">
      <c r="A31" s="78" t="s">
        <v>8</v>
      </c>
      <c r="D31"/>
      <c r="E31"/>
      <c r="F31"/>
      <c r="G31"/>
    </row>
    <row r="32" spans="1:12" ht="10.5" customHeight="1">
      <c r="A32" s="107" t="s">
        <v>32</v>
      </c>
      <c r="B32" s="84"/>
      <c r="C32" s="84"/>
      <c r="D32" s="84"/>
      <c r="E32" s="49"/>
      <c r="F32" s="79" t="s">
        <v>0</v>
      </c>
    </row>
    <row r="33" spans="1:7" ht="10.5" customHeight="1">
      <c r="A33" s="79" t="s">
        <v>5</v>
      </c>
      <c r="E33" s="49" t="s">
        <v>0</v>
      </c>
      <c r="F33" s="79" t="s">
        <v>0</v>
      </c>
    </row>
    <row r="34" spans="1:7" ht="10.5" customHeight="1">
      <c r="A34" s="79" t="s">
        <v>27</v>
      </c>
      <c r="F34" s="79" t="s">
        <v>0</v>
      </c>
    </row>
    <row r="35" spans="1:7" ht="10.5" customHeight="1">
      <c r="A35" s="79"/>
    </row>
    <row r="36" spans="1:7" ht="12.75" customHeight="1">
      <c r="B36" s="74"/>
      <c r="C36" s="74"/>
      <c r="D36" s="74"/>
      <c r="E36" s="74"/>
      <c r="F36" s="74"/>
      <c r="G36" s="74"/>
    </row>
    <row r="37" spans="1:7" ht="12" customHeight="1">
      <c r="A37" s="40"/>
      <c r="G37" s="81"/>
    </row>
    <row r="38" spans="1:7" ht="12" customHeight="1">
      <c r="B38" s="48"/>
      <c r="C38" s="48"/>
    </row>
    <row r="39" spans="1:7" ht="12" customHeight="1">
      <c r="A39" s="47"/>
      <c r="B39" s="44"/>
      <c r="C39" s="44"/>
      <c r="D39" s="44"/>
    </row>
    <row r="40" spans="1:7" ht="12" customHeight="1">
      <c r="A40" s="46"/>
      <c r="B40" s="44"/>
      <c r="C40" s="44"/>
      <c r="D40" s="44"/>
    </row>
    <row r="41" spans="1:7" ht="12" customHeight="1">
      <c r="A41" s="46"/>
      <c r="B41" s="44"/>
      <c r="C41" s="44"/>
      <c r="D41" s="44"/>
    </row>
    <row r="42" spans="1:7" ht="12" customHeight="1">
      <c r="A42" s="46"/>
      <c r="B42" s="44"/>
      <c r="C42" s="44"/>
      <c r="D42" s="44"/>
    </row>
    <row r="43" spans="1:7" ht="12" customHeight="1">
      <c r="A43" s="46"/>
      <c r="B43" s="44"/>
      <c r="C43" s="44"/>
      <c r="D43" s="44"/>
    </row>
    <row r="44" spans="1:7" ht="12" customHeight="1">
      <c r="A44" s="46"/>
      <c r="B44" s="44"/>
      <c r="C44" s="44"/>
      <c r="D44" s="44"/>
    </row>
    <row r="45" spans="1:7" ht="12" customHeight="1">
      <c r="A45" s="46"/>
      <c r="B45" s="44"/>
      <c r="C45" s="44"/>
      <c r="D45" s="44"/>
    </row>
    <row r="46" spans="1:7" ht="12" customHeight="1">
      <c r="A46" s="80"/>
      <c r="B46" s="27"/>
      <c r="C46" s="27"/>
      <c r="D46" s="44"/>
    </row>
    <row r="47" spans="1:7" ht="12" customHeight="1"/>
    <row r="48" spans="1: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mergeCells count="9">
    <mergeCell ref="A32:D32"/>
    <mergeCell ref="B10:G10"/>
    <mergeCell ref="B20:G20"/>
    <mergeCell ref="B7:C8"/>
    <mergeCell ref="A6:A9"/>
    <mergeCell ref="B6:G6"/>
    <mergeCell ref="D7:G7"/>
    <mergeCell ref="D8:E8"/>
    <mergeCell ref="F8:G8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 -  Z III 1 - j/21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8"/>
  <sheetViews>
    <sheetView workbookViewId="0">
      <selection activeCell="K10" sqref="K10"/>
    </sheetView>
  </sheetViews>
  <sheetFormatPr baseColWidth="10" defaultColWidth="13.85546875" defaultRowHeight="12.75"/>
  <cols>
    <col min="1" max="1" width="12.42578125" style="43" customWidth="1"/>
    <col min="2" max="2" width="12.7109375" style="43" customWidth="1"/>
    <col min="3" max="3" width="12.5703125" style="43" customWidth="1"/>
    <col min="4" max="7" width="12.28515625" style="43" customWidth="1"/>
    <col min="8" max="10" width="13.85546875" style="35"/>
  </cols>
  <sheetData>
    <row r="1" spans="1:10" ht="12" customHeight="1"/>
    <row r="2" spans="1:10" ht="12" customHeight="1"/>
    <row r="3" spans="1:10" ht="12" customHeight="1">
      <c r="A3" s="73"/>
    </row>
    <row r="4" spans="1:10" ht="12" customHeight="1">
      <c r="A4" s="73"/>
      <c r="B4" s="72"/>
      <c r="C4" s="72"/>
      <c r="D4" s="72"/>
      <c r="E4" s="72"/>
    </row>
    <row r="5" spans="1:10" ht="12" customHeight="1">
      <c r="A5" s="71"/>
      <c r="B5" s="70"/>
      <c r="C5" s="70"/>
      <c r="D5" s="70"/>
      <c r="E5" s="70"/>
      <c r="F5" s="69"/>
      <c r="G5" s="69"/>
    </row>
    <row r="6" spans="1:10" s="8" customFormat="1" ht="20.100000000000001" customHeight="1">
      <c r="A6" s="114" t="s">
        <v>9</v>
      </c>
      <c r="B6" s="117" t="s">
        <v>23</v>
      </c>
      <c r="C6" s="118"/>
      <c r="D6" s="118"/>
      <c r="E6" s="118"/>
      <c r="F6" s="118"/>
      <c r="G6" s="118"/>
      <c r="H6" s="65"/>
      <c r="I6" s="65"/>
      <c r="J6" s="65"/>
    </row>
    <row r="7" spans="1:10" s="8" customFormat="1" ht="20.100000000000001" customHeight="1">
      <c r="A7" s="115"/>
      <c r="B7" s="110" t="s">
        <v>19</v>
      </c>
      <c r="C7" s="111"/>
      <c r="D7" s="102" t="s">
        <v>20</v>
      </c>
      <c r="E7" s="103"/>
      <c r="F7" s="103"/>
      <c r="G7" s="103"/>
      <c r="H7" s="65"/>
      <c r="I7" s="65"/>
      <c r="J7" s="65"/>
    </row>
    <row r="8" spans="1:10" s="8" customFormat="1" ht="30" customHeight="1">
      <c r="A8" s="115"/>
      <c r="B8" s="112"/>
      <c r="C8" s="113"/>
      <c r="D8" s="104" t="s">
        <v>10</v>
      </c>
      <c r="E8" s="105"/>
      <c r="F8" s="104" t="s">
        <v>11</v>
      </c>
      <c r="G8" s="106"/>
      <c r="H8" s="65"/>
      <c r="I8" s="65"/>
      <c r="J8" s="65"/>
    </row>
    <row r="9" spans="1:10" s="8" customFormat="1" ht="20.100000000000001" customHeight="1">
      <c r="A9" s="116"/>
      <c r="B9" s="68" t="s">
        <v>2</v>
      </c>
      <c r="C9" s="68" t="s">
        <v>1</v>
      </c>
      <c r="D9" s="68" t="s">
        <v>2</v>
      </c>
      <c r="E9" s="68" t="s">
        <v>1</v>
      </c>
      <c r="F9" s="67" t="s">
        <v>2</v>
      </c>
      <c r="G9" s="66" t="s">
        <v>1</v>
      </c>
      <c r="H9" s="65"/>
      <c r="I9" s="65"/>
      <c r="J9" s="65"/>
    </row>
    <row r="10" spans="1:10" s="62" customFormat="1" ht="20.100000000000001" customHeight="1">
      <c r="A10" s="64"/>
      <c r="B10" s="108" t="s">
        <v>3</v>
      </c>
      <c r="C10" s="108"/>
      <c r="D10" s="108"/>
      <c r="E10" s="108"/>
      <c r="F10" s="108"/>
      <c r="G10" s="108"/>
      <c r="H10" s="55"/>
      <c r="I10" s="55"/>
      <c r="J10" s="55"/>
    </row>
    <row r="11" spans="1:10" s="62" customFormat="1" ht="11.25" customHeight="1">
      <c r="A11" s="63"/>
      <c r="B11" s="45"/>
      <c r="C11" s="45"/>
      <c r="D11" s="45"/>
      <c r="E11" s="45"/>
      <c r="F11" s="45"/>
      <c r="G11" s="45"/>
      <c r="H11" s="55"/>
      <c r="I11" s="55"/>
      <c r="J11" s="55"/>
    </row>
    <row r="12" spans="1:10" s="52" customFormat="1" ht="12.75" customHeight="1">
      <c r="A12" s="58" t="s">
        <v>12</v>
      </c>
      <c r="B12" s="44">
        <v>14882</v>
      </c>
      <c r="C12" s="44">
        <v>9904</v>
      </c>
      <c r="D12" s="44">
        <v>2704</v>
      </c>
      <c r="E12" s="44">
        <v>1555</v>
      </c>
      <c r="F12" s="44">
        <v>7938</v>
      </c>
      <c r="G12" s="44">
        <v>5453</v>
      </c>
      <c r="H12" s="55"/>
      <c r="I12" s="55"/>
      <c r="J12" s="55"/>
    </row>
    <row r="13" spans="1:10" s="52" customFormat="1" ht="20.100000000000001" customHeight="1">
      <c r="A13" s="57" t="s">
        <v>13</v>
      </c>
      <c r="B13" s="44">
        <v>26161</v>
      </c>
      <c r="C13" s="44">
        <v>15805</v>
      </c>
      <c r="D13" s="44">
        <v>4253</v>
      </c>
      <c r="E13" s="44">
        <v>2046</v>
      </c>
      <c r="F13" s="44">
        <v>14894</v>
      </c>
      <c r="G13" s="44">
        <v>9381</v>
      </c>
      <c r="H13" s="55"/>
      <c r="I13" s="55"/>
      <c r="J13" s="55"/>
    </row>
    <row r="14" spans="1:10" s="52" customFormat="1" ht="20.100000000000001" customHeight="1">
      <c r="A14" s="57" t="s">
        <v>14</v>
      </c>
      <c r="B14" s="44">
        <v>28446</v>
      </c>
      <c r="C14" s="44">
        <v>21673</v>
      </c>
      <c r="D14" s="44">
        <v>5357</v>
      </c>
      <c r="E14" s="44">
        <v>3073</v>
      </c>
      <c r="F14" s="44">
        <v>15541</v>
      </c>
      <c r="G14" s="44">
        <v>12608</v>
      </c>
      <c r="H14" s="55"/>
      <c r="I14" s="55"/>
      <c r="J14" s="55"/>
    </row>
    <row r="15" spans="1:10" s="52" customFormat="1" ht="20.100000000000001" customHeight="1">
      <c r="A15" s="57" t="s">
        <v>15</v>
      </c>
      <c r="B15" s="44">
        <v>44864</v>
      </c>
      <c r="C15" s="44">
        <v>41438</v>
      </c>
      <c r="D15" s="44">
        <v>10904</v>
      </c>
      <c r="E15" s="44">
        <v>8285</v>
      </c>
      <c r="F15" s="44">
        <v>22645</v>
      </c>
      <c r="G15" s="44">
        <v>21696</v>
      </c>
      <c r="H15" s="55"/>
      <c r="I15" s="55"/>
      <c r="J15" s="55"/>
    </row>
    <row r="16" spans="1:10" s="52" customFormat="1" ht="20.100000000000001" customHeight="1">
      <c r="A16" s="57" t="s">
        <v>16</v>
      </c>
      <c r="B16" s="44">
        <v>33755</v>
      </c>
      <c r="C16" s="44">
        <v>24164</v>
      </c>
      <c r="D16" s="44">
        <v>10012</v>
      </c>
      <c r="E16" s="44">
        <v>6899</v>
      </c>
      <c r="F16" s="44">
        <v>16177</v>
      </c>
      <c r="G16" s="44">
        <v>11452</v>
      </c>
      <c r="H16" s="55"/>
      <c r="I16" s="55"/>
      <c r="J16" s="55"/>
    </row>
    <row r="17" spans="1:10" s="52" customFormat="1" ht="20.100000000000001" customHeight="1">
      <c r="A17" s="57" t="s">
        <v>17</v>
      </c>
      <c r="B17" s="44">
        <v>41</v>
      </c>
      <c r="C17" s="44">
        <v>21</v>
      </c>
      <c r="D17" s="44">
        <v>15</v>
      </c>
      <c r="E17" s="44">
        <v>9</v>
      </c>
      <c r="F17" s="44">
        <v>20</v>
      </c>
      <c r="G17" s="44">
        <v>10</v>
      </c>
      <c r="H17" s="55"/>
      <c r="I17" s="55"/>
      <c r="J17" s="55"/>
    </row>
    <row r="18" spans="1:10" s="52" customFormat="1" ht="20.100000000000001" customHeight="1">
      <c r="A18" s="57" t="s">
        <v>18</v>
      </c>
      <c r="B18" s="44">
        <v>2</v>
      </c>
      <c r="C18" s="44">
        <v>0</v>
      </c>
      <c r="D18" s="44">
        <v>2</v>
      </c>
      <c r="E18" s="44">
        <v>0</v>
      </c>
      <c r="F18" s="44">
        <v>0</v>
      </c>
      <c r="G18" s="44">
        <v>0</v>
      </c>
      <c r="H18" s="55"/>
      <c r="I18" s="55"/>
      <c r="J18" s="55"/>
    </row>
    <row r="19" spans="1:10" s="52" customFormat="1" ht="20.100000000000001" customHeight="1">
      <c r="A19" s="56" t="s">
        <v>4</v>
      </c>
      <c r="B19" s="27">
        <v>148151</v>
      </c>
      <c r="C19" s="27">
        <v>113005</v>
      </c>
      <c r="D19" s="27">
        <v>33247</v>
      </c>
      <c r="E19" s="27">
        <v>21867</v>
      </c>
      <c r="F19" s="27">
        <v>77215</v>
      </c>
      <c r="G19" s="27">
        <v>60600</v>
      </c>
      <c r="H19" s="55"/>
      <c r="I19" s="55"/>
      <c r="J19" s="55"/>
    </row>
    <row r="20" spans="1:10" s="54" customFormat="1" ht="18" customHeight="1">
      <c r="A20" s="61"/>
      <c r="H20" s="60"/>
      <c r="I20" s="60"/>
      <c r="J20" s="60"/>
    </row>
    <row r="21" spans="1:10" s="54" customFormat="1" ht="20.100000000000001" customHeight="1">
      <c r="B21" s="109" t="s">
        <v>24</v>
      </c>
      <c r="C21" s="109"/>
      <c r="D21" s="109"/>
      <c r="E21" s="109"/>
      <c r="F21" s="109"/>
      <c r="G21" s="109"/>
      <c r="H21" s="60"/>
      <c r="I21" s="60"/>
      <c r="J21" s="60"/>
    </row>
    <row r="22" spans="1:10" s="54" customFormat="1" ht="12.75" customHeight="1">
      <c r="B22" s="45"/>
      <c r="C22" s="45"/>
      <c r="D22" s="45"/>
      <c r="E22" s="45"/>
      <c r="F22" s="45"/>
      <c r="G22" s="45"/>
      <c r="H22" s="59"/>
      <c r="I22" s="59"/>
      <c r="J22" s="59"/>
    </row>
    <row r="23" spans="1:10" s="52" customFormat="1" ht="12.75" customHeight="1">
      <c r="A23" s="58" t="s">
        <v>12</v>
      </c>
      <c r="B23" s="28">
        <v>23150.755254110729</v>
      </c>
      <c r="C23" s="28">
        <v>18040.072859744992</v>
      </c>
      <c r="D23" s="33">
        <v>4206.3998257704216</v>
      </c>
      <c r="E23" s="33">
        <v>2832.4225865209473</v>
      </c>
      <c r="F23" s="33">
        <v>12348.521382013907</v>
      </c>
      <c r="G23" s="33">
        <v>9932.6047358834239</v>
      </c>
      <c r="H23" s="55"/>
      <c r="I23" s="55"/>
      <c r="J23" s="55"/>
    </row>
    <row r="24" spans="1:10" s="52" customFormat="1" ht="20.100000000000001" customHeight="1">
      <c r="A24" s="57" t="s">
        <v>13</v>
      </c>
      <c r="B24" s="28">
        <v>17088.082563114407</v>
      </c>
      <c r="C24" s="28">
        <v>11020.61877235676</v>
      </c>
      <c r="D24" s="33">
        <v>2778.0136516542016</v>
      </c>
      <c r="E24" s="33">
        <v>1426.6489090947125</v>
      </c>
      <c r="F24" s="33">
        <v>9728.5998889578368</v>
      </c>
      <c r="G24" s="33">
        <v>6541.2480040163719</v>
      </c>
      <c r="H24" s="55"/>
      <c r="I24" s="55"/>
      <c r="J24" s="55"/>
    </row>
    <row r="25" spans="1:10" s="52" customFormat="1" ht="20.100000000000001" customHeight="1">
      <c r="A25" s="57" t="s">
        <v>14</v>
      </c>
      <c r="B25" s="28">
        <v>22539.697632404677</v>
      </c>
      <c r="C25" s="28">
        <v>19032.940783869468</v>
      </c>
      <c r="D25" s="33">
        <v>4244.7149060251659</v>
      </c>
      <c r="E25" s="33">
        <v>2698.6677907456683</v>
      </c>
      <c r="F25" s="33">
        <v>12314.189724572914</v>
      </c>
      <c r="G25" s="33">
        <v>11072.178166521766</v>
      </c>
      <c r="H25" s="55"/>
      <c r="I25" s="55"/>
      <c r="J25" s="55"/>
    </row>
    <row r="26" spans="1:10" s="52" customFormat="1" ht="20.100000000000001" customHeight="1">
      <c r="A26" s="57" t="s">
        <v>15</v>
      </c>
      <c r="B26" s="28">
        <v>26346.264519690405</v>
      </c>
      <c r="C26" s="28">
        <v>25915.270985253101</v>
      </c>
      <c r="D26" s="33">
        <v>6403.3449608306028</v>
      </c>
      <c r="E26" s="33">
        <v>5181.4281604522885</v>
      </c>
      <c r="F26" s="33">
        <v>13298.215942590701</v>
      </c>
      <c r="G26" s="33">
        <v>13568.650014384169</v>
      </c>
      <c r="H26" s="55"/>
      <c r="I26" s="55"/>
      <c r="J26" s="55"/>
    </row>
    <row r="27" spans="1:10" s="52" customFormat="1" ht="20.100000000000001" customHeight="1">
      <c r="A27" s="57" t="s">
        <v>16</v>
      </c>
      <c r="B27" s="28">
        <v>27316.27970964061</v>
      </c>
      <c r="C27" s="28">
        <v>23878.886099966403</v>
      </c>
      <c r="D27" s="33">
        <v>8102.2246319929436</v>
      </c>
      <c r="E27" s="33">
        <v>6817.5978812973099</v>
      </c>
      <c r="F27" s="33">
        <v>13091.259276043733</v>
      </c>
      <c r="G27" s="33">
        <v>11316.876494653834</v>
      </c>
      <c r="H27" s="55"/>
      <c r="I27" s="55"/>
      <c r="J27" s="55"/>
    </row>
    <row r="28" spans="1:10" s="52" customFormat="1" ht="20.100000000000001" customHeight="1">
      <c r="A28" s="57" t="s">
        <v>17</v>
      </c>
      <c r="B28" s="28">
        <v>1237.9227053140096</v>
      </c>
      <c r="C28" s="28">
        <v>1299.5049504950496</v>
      </c>
      <c r="D28" s="33">
        <v>452.89855072463769</v>
      </c>
      <c r="E28" s="33">
        <v>556.93069306930693</v>
      </c>
      <c r="F28" s="33">
        <v>603.86473429951695</v>
      </c>
      <c r="G28" s="33">
        <v>618.81188118811883</v>
      </c>
      <c r="H28" s="55"/>
      <c r="I28" s="55"/>
      <c r="J28" s="55"/>
    </row>
    <row r="29" spans="1:10" s="52" customFormat="1" ht="20.100000000000001" customHeight="1">
      <c r="A29" s="57" t="s">
        <v>18</v>
      </c>
      <c r="B29" s="28">
        <v>803.21285140562247</v>
      </c>
      <c r="C29" s="28">
        <v>0</v>
      </c>
      <c r="D29" s="33">
        <v>803.21285140562247</v>
      </c>
      <c r="E29" s="33">
        <v>0</v>
      </c>
      <c r="F29" s="33">
        <v>0</v>
      </c>
      <c r="G29" s="33">
        <v>0</v>
      </c>
      <c r="H29" s="55"/>
      <c r="I29" s="55"/>
      <c r="J29" s="55"/>
    </row>
    <row r="30" spans="1:10" s="52" customFormat="1" ht="20.100000000000001" customHeight="1">
      <c r="A30" s="56" t="s">
        <v>4</v>
      </c>
      <c r="B30" s="29">
        <v>23112.480499219968</v>
      </c>
      <c r="C30" s="29">
        <v>19653.419456720043</v>
      </c>
      <c r="D30" s="34">
        <v>5186.7394695787834</v>
      </c>
      <c r="E30" s="34">
        <v>3803.0292753426588</v>
      </c>
      <c r="F30" s="34">
        <v>12046.021840873635</v>
      </c>
      <c r="G30" s="34">
        <v>10539.332056787174</v>
      </c>
      <c r="H30" s="55"/>
      <c r="I30" s="55"/>
      <c r="J30" s="55"/>
    </row>
    <row r="31" spans="1:10" s="52" customFormat="1" ht="15" customHeight="1">
      <c r="A31" s="46"/>
      <c r="B31" s="54"/>
      <c r="C31" s="54"/>
      <c r="D31" s="54"/>
      <c r="E31" s="54"/>
      <c r="F31" s="53"/>
      <c r="G31" s="53"/>
      <c r="H31" s="35"/>
      <c r="I31" s="35"/>
      <c r="J31" s="35"/>
    </row>
    <row r="32" spans="1:10" s="18" customFormat="1" ht="12" customHeight="1">
      <c r="A32" s="51" t="s">
        <v>7</v>
      </c>
      <c r="B32" s="50"/>
      <c r="C32" s="50"/>
      <c r="D32" s="50"/>
      <c r="H32" s="35"/>
      <c r="I32" s="35"/>
      <c r="J32" s="35"/>
    </row>
    <row r="33" spans="1:7" ht="10.5" customHeight="1">
      <c r="A33" s="101" t="s">
        <v>8</v>
      </c>
      <c r="B33" s="101"/>
      <c r="C33" s="101"/>
      <c r="D33" s="101"/>
      <c r="E33" s="101"/>
      <c r="F33" s="101"/>
      <c r="G33" s="101"/>
    </row>
    <row r="34" spans="1:7" ht="10.5" customHeight="1">
      <c r="A34" s="107" t="s">
        <v>28</v>
      </c>
      <c r="B34" s="84"/>
      <c r="C34" s="84"/>
      <c r="D34" s="84"/>
      <c r="E34" s="49"/>
      <c r="F34" s="8" t="s">
        <v>0</v>
      </c>
    </row>
    <row r="35" spans="1:7" ht="10.5" customHeight="1">
      <c r="A35" s="8" t="s">
        <v>5</v>
      </c>
      <c r="E35" s="49" t="s">
        <v>0</v>
      </c>
      <c r="F35" s="8" t="s">
        <v>0</v>
      </c>
    </row>
    <row r="36" spans="1:7" ht="10.5" customHeight="1">
      <c r="A36" s="82" t="s">
        <v>27</v>
      </c>
      <c r="B36" s="82"/>
      <c r="F36" s="8" t="s">
        <v>0</v>
      </c>
    </row>
    <row r="37" spans="1:7" ht="10.5" customHeight="1">
      <c r="A37" s="8"/>
    </row>
    <row r="38" spans="1:7" ht="12.75" customHeight="1"/>
    <row r="39" spans="1:7" ht="12" customHeight="1">
      <c r="A39" s="40"/>
    </row>
    <row r="40" spans="1:7" ht="12" customHeight="1">
      <c r="B40" s="48"/>
      <c r="C40" s="48"/>
    </row>
    <row r="41" spans="1:7" ht="12" customHeight="1">
      <c r="A41" s="47"/>
      <c r="B41" s="44"/>
      <c r="C41" s="44"/>
      <c r="D41" s="44"/>
    </row>
    <row r="42" spans="1:7" ht="12" customHeight="1">
      <c r="A42" s="46"/>
      <c r="B42" s="44"/>
      <c r="C42" s="44"/>
      <c r="D42" s="44"/>
    </row>
    <row r="43" spans="1:7" ht="12" customHeight="1">
      <c r="A43" s="46"/>
      <c r="B43" s="44"/>
      <c r="C43" s="44"/>
      <c r="D43" s="44"/>
    </row>
    <row r="44" spans="1:7" ht="12" customHeight="1">
      <c r="A44" s="46"/>
      <c r="B44" s="44"/>
      <c r="C44" s="44"/>
      <c r="D44" s="44"/>
    </row>
    <row r="45" spans="1:7" ht="12" customHeight="1">
      <c r="A45" s="46"/>
      <c r="B45" s="44"/>
      <c r="C45" s="44"/>
      <c r="D45" s="44"/>
    </row>
    <row r="46" spans="1:7" ht="12" customHeight="1">
      <c r="A46" s="46"/>
      <c r="B46" s="44"/>
      <c r="C46" s="44"/>
      <c r="D46" s="44"/>
    </row>
    <row r="47" spans="1:7" ht="12" customHeight="1">
      <c r="A47" s="46"/>
      <c r="B47" s="44"/>
      <c r="C47" s="44"/>
      <c r="D47" s="44"/>
    </row>
    <row r="48" spans="1:7" ht="12" customHeight="1">
      <c r="A48" s="45"/>
      <c r="B48" s="27"/>
      <c r="C48" s="27"/>
      <c r="D48" s="4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11">
    <mergeCell ref="D7:G7"/>
    <mergeCell ref="D8:E8"/>
    <mergeCell ref="F8:G8"/>
    <mergeCell ref="A33:G33"/>
    <mergeCell ref="A36:B36"/>
    <mergeCell ref="A34:D34"/>
    <mergeCell ref="B10:G10"/>
    <mergeCell ref="B21:G21"/>
    <mergeCell ref="B7:C8"/>
    <mergeCell ref="A6:A9"/>
    <mergeCell ref="B6:G6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8"/>
  <sheetViews>
    <sheetView workbookViewId="0">
      <selection activeCell="M23" sqref="M23"/>
    </sheetView>
  </sheetViews>
  <sheetFormatPr baseColWidth="10" defaultColWidth="13.85546875" defaultRowHeight="12.75"/>
  <cols>
    <col min="1" max="1" width="12.42578125" style="43" customWidth="1"/>
    <col min="2" max="2" width="12.7109375" style="43" customWidth="1"/>
    <col min="3" max="3" width="12.5703125" style="43" customWidth="1"/>
    <col min="4" max="7" width="12.28515625" style="43" customWidth="1"/>
    <col min="8" max="10" width="13.85546875" style="35"/>
  </cols>
  <sheetData>
    <row r="1" spans="1:10" ht="12" customHeight="1"/>
    <row r="2" spans="1:10" ht="12" customHeight="1"/>
    <row r="3" spans="1:10" ht="12" customHeight="1">
      <c r="A3" s="73"/>
    </row>
    <row r="4" spans="1:10" ht="12" customHeight="1">
      <c r="A4" s="73"/>
      <c r="B4" s="72"/>
      <c r="C4" s="72"/>
      <c r="D4" s="72"/>
      <c r="E4" s="72"/>
    </row>
    <row r="5" spans="1:10" ht="12" customHeight="1">
      <c r="A5" s="71"/>
      <c r="B5" s="70"/>
      <c r="C5" s="70"/>
      <c r="D5" s="70"/>
      <c r="E5" s="70"/>
      <c r="F5" s="69"/>
      <c r="G5" s="69"/>
    </row>
    <row r="6" spans="1:10" s="8" customFormat="1" ht="20.100000000000001" customHeight="1">
      <c r="A6" s="114" t="s">
        <v>9</v>
      </c>
      <c r="B6" s="117" t="s">
        <v>23</v>
      </c>
      <c r="C6" s="118"/>
      <c r="D6" s="118"/>
      <c r="E6" s="118"/>
      <c r="F6" s="118"/>
      <c r="G6" s="118"/>
      <c r="H6" s="65"/>
      <c r="I6" s="65"/>
      <c r="J6" s="65"/>
    </row>
    <row r="7" spans="1:10" s="8" customFormat="1" ht="20.100000000000001" customHeight="1">
      <c r="A7" s="115"/>
      <c r="B7" s="110" t="s">
        <v>19</v>
      </c>
      <c r="C7" s="111"/>
      <c r="D7" s="102" t="s">
        <v>20</v>
      </c>
      <c r="E7" s="103"/>
      <c r="F7" s="103"/>
      <c r="G7" s="103"/>
      <c r="H7" s="65"/>
      <c r="I7" s="65"/>
      <c r="J7" s="65"/>
    </row>
    <row r="8" spans="1:10" s="8" customFormat="1" ht="30" customHeight="1">
      <c r="A8" s="115"/>
      <c r="B8" s="112"/>
      <c r="C8" s="113"/>
      <c r="D8" s="104" t="s">
        <v>10</v>
      </c>
      <c r="E8" s="105"/>
      <c r="F8" s="104" t="s">
        <v>11</v>
      </c>
      <c r="G8" s="106"/>
      <c r="H8" s="65"/>
      <c r="I8" s="65"/>
      <c r="J8" s="65"/>
    </row>
    <row r="9" spans="1:10" s="8" customFormat="1" ht="20.100000000000001" customHeight="1">
      <c r="A9" s="116"/>
      <c r="B9" s="68" t="s">
        <v>2</v>
      </c>
      <c r="C9" s="68" t="s">
        <v>1</v>
      </c>
      <c r="D9" s="68" t="s">
        <v>2</v>
      </c>
      <c r="E9" s="68" t="s">
        <v>1</v>
      </c>
      <c r="F9" s="67" t="s">
        <v>2</v>
      </c>
      <c r="G9" s="66" t="s">
        <v>1</v>
      </c>
      <c r="H9" s="65"/>
      <c r="I9" s="65"/>
      <c r="J9" s="65"/>
    </row>
    <row r="10" spans="1:10" s="62" customFormat="1" ht="20.100000000000001" customHeight="1">
      <c r="A10" s="64"/>
      <c r="B10" s="108" t="s">
        <v>3</v>
      </c>
      <c r="C10" s="108"/>
      <c r="D10" s="108"/>
      <c r="E10" s="108"/>
      <c r="F10" s="108"/>
      <c r="G10" s="108"/>
      <c r="H10" s="55"/>
      <c r="I10" s="55"/>
      <c r="J10" s="55"/>
    </row>
    <row r="11" spans="1:10" s="62" customFormat="1" ht="11.25" customHeight="1">
      <c r="A11" s="63"/>
      <c r="B11" s="45"/>
      <c r="C11" s="45"/>
      <c r="D11" s="45"/>
      <c r="E11" s="45"/>
      <c r="F11" s="45"/>
      <c r="G11" s="45"/>
      <c r="H11" s="55"/>
      <c r="I11" s="55"/>
      <c r="J11" s="55"/>
    </row>
    <row r="12" spans="1:10" s="52" customFormat="1" ht="12.75" customHeight="1">
      <c r="A12" s="58" t="s">
        <v>12</v>
      </c>
      <c r="B12" s="44">
        <v>13070</v>
      </c>
      <c r="C12" s="44">
        <v>8907</v>
      </c>
      <c r="D12" s="44">
        <v>2256</v>
      </c>
      <c r="E12" s="44">
        <v>1342</v>
      </c>
      <c r="F12" s="44">
        <v>7067</v>
      </c>
      <c r="G12" s="44">
        <v>4919</v>
      </c>
      <c r="H12" s="55"/>
      <c r="I12" s="55"/>
      <c r="J12" s="55"/>
    </row>
    <row r="13" spans="1:10" s="52" customFormat="1" ht="20.100000000000001" customHeight="1">
      <c r="A13" s="57" t="s">
        <v>13</v>
      </c>
      <c r="B13" s="44">
        <v>26875</v>
      </c>
      <c r="C13" s="44">
        <v>16378</v>
      </c>
      <c r="D13" s="44">
        <v>4321</v>
      </c>
      <c r="E13" s="44">
        <v>1961</v>
      </c>
      <c r="F13" s="44">
        <v>15126</v>
      </c>
      <c r="G13" s="44">
        <v>9861</v>
      </c>
      <c r="H13" s="55"/>
      <c r="I13" s="55"/>
      <c r="J13" s="55"/>
    </row>
    <row r="14" spans="1:10" s="52" customFormat="1" ht="20.100000000000001" customHeight="1">
      <c r="A14" s="57" t="s">
        <v>14</v>
      </c>
      <c r="B14" s="44">
        <v>26888</v>
      </c>
      <c r="C14" s="44">
        <v>20179</v>
      </c>
      <c r="D14" s="44">
        <v>4970</v>
      </c>
      <c r="E14" s="44">
        <v>2766</v>
      </c>
      <c r="F14" s="44">
        <v>14900</v>
      </c>
      <c r="G14" s="44">
        <v>11865</v>
      </c>
      <c r="H14" s="55"/>
      <c r="I14" s="55"/>
      <c r="J14" s="55"/>
    </row>
    <row r="15" spans="1:10" s="52" customFormat="1" ht="20.100000000000001" customHeight="1">
      <c r="A15" s="57" t="s">
        <v>15</v>
      </c>
      <c r="B15" s="44">
        <v>42178</v>
      </c>
      <c r="C15" s="44">
        <v>38939</v>
      </c>
      <c r="D15" s="44">
        <v>10129</v>
      </c>
      <c r="E15" s="44">
        <v>7552</v>
      </c>
      <c r="F15" s="44">
        <v>21394</v>
      </c>
      <c r="G15" s="44">
        <v>20503</v>
      </c>
      <c r="H15" s="55"/>
      <c r="I15" s="55"/>
      <c r="J15" s="55"/>
    </row>
    <row r="16" spans="1:10" s="52" customFormat="1" ht="20.100000000000001" customHeight="1">
      <c r="A16" s="57" t="s">
        <v>16</v>
      </c>
      <c r="B16" s="44">
        <v>32801</v>
      </c>
      <c r="C16" s="44">
        <v>23378</v>
      </c>
      <c r="D16" s="44">
        <v>9702</v>
      </c>
      <c r="E16" s="44">
        <v>6286</v>
      </c>
      <c r="F16" s="44">
        <v>15804</v>
      </c>
      <c r="G16" s="44">
        <v>11332</v>
      </c>
      <c r="H16" s="55"/>
      <c r="I16" s="55"/>
      <c r="J16" s="55"/>
    </row>
    <row r="17" spans="1:10" s="52" customFormat="1" ht="20.100000000000001" customHeight="1">
      <c r="A17" s="57" t="s">
        <v>17</v>
      </c>
      <c r="B17" s="44">
        <v>74</v>
      </c>
      <c r="C17" s="44">
        <v>23</v>
      </c>
      <c r="D17" s="44">
        <v>24</v>
      </c>
      <c r="E17" s="44">
        <v>11</v>
      </c>
      <c r="F17" s="44">
        <v>35</v>
      </c>
      <c r="G17" s="44">
        <v>6</v>
      </c>
      <c r="H17" s="55"/>
      <c r="I17" s="55"/>
      <c r="J17" s="55"/>
    </row>
    <row r="18" spans="1:10" s="52" customFormat="1" ht="20.100000000000001" customHeight="1">
      <c r="A18" s="57" t="s">
        <v>18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55"/>
      <c r="I18" s="55"/>
      <c r="J18" s="55"/>
    </row>
    <row r="19" spans="1:10" s="52" customFormat="1" ht="20.100000000000001" customHeight="1">
      <c r="A19" s="56" t="s">
        <v>4</v>
      </c>
      <c r="B19" s="27">
        <v>141886</v>
      </c>
      <c r="C19" s="27">
        <v>107804</v>
      </c>
      <c r="D19" s="27">
        <v>31402</v>
      </c>
      <c r="E19" s="27">
        <v>19918</v>
      </c>
      <c r="F19" s="27">
        <v>74326</v>
      </c>
      <c r="G19" s="27">
        <v>58486</v>
      </c>
      <c r="H19" s="55"/>
      <c r="I19" s="55"/>
      <c r="J19" s="55"/>
    </row>
    <row r="20" spans="1:10" s="54" customFormat="1" ht="18" customHeight="1">
      <c r="A20" s="61"/>
      <c r="H20" s="60"/>
      <c r="I20" s="60"/>
      <c r="J20" s="60"/>
    </row>
    <row r="21" spans="1:10" s="54" customFormat="1" ht="20.100000000000001" customHeight="1">
      <c r="B21" s="109" t="s">
        <v>24</v>
      </c>
      <c r="C21" s="109"/>
      <c r="D21" s="109"/>
      <c r="E21" s="109"/>
      <c r="F21" s="109"/>
      <c r="G21" s="109"/>
      <c r="H21" s="60"/>
      <c r="I21" s="60"/>
      <c r="J21" s="60"/>
    </row>
    <row r="22" spans="1:10" s="54" customFormat="1" ht="12.75" customHeight="1">
      <c r="B22" s="45"/>
      <c r="C22" s="45"/>
      <c r="D22" s="45"/>
      <c r="E22" s="45"/>
      <c r="F22" s="45"/>
      <c r="G22" s="45"/>
      <c r="H22" s="59"/>
      <c r="I22" s="59"/>
      <c r="J22" s="59"/>
    </row>
    <row r="23" spans="1:10" s="52" customFormat="1" ht="12.75" customHeight="1">
      <c r="A23" s="58" t="s">
        <v>12</v>
      </c>
      <c r="B23" s="28">
        <v>23127.012775595427</v>
      </c>
      <c r="C23" s="28">
        <v>18353.973912505924</v>
      </c>
      <c r="D23" s="33">
        <v>3991.9312028877798</v>
      </c>
      <c r="E23" s="33">
        <v>2765.356796966762</v>
      </c>
      <c r="F23" s="33">
        <v>12504.866050890045</v>
      </c>
      <c r="G23" s="33">
        <v>10136.207216303654</v>
      </c>
      <c r="H23" s="55"/>
      <c r="I23" s="55"/>
      <c r="J23" s="55"/>
    </row>
    <row r="24" spans="1:10" s="52" customFormat="1" ht="20.100000000000001" customHeight="1">
      <c r="A24" s="57" t="s">
        <v>13</v>
      </c>
      <c r="B24" s="28">
        <v>16907.832651777288</v>
      </c>
      <c r="C24" s="28">
        <v>10921.433429802217</v>
      </c>
      <c r="D24" s="33">
        <v>2718.4649260773826</v>
      </c>
      <c r="E24" s="33">
        <v>1307.6646083674532</v>
      </c>
      <c r="F24" s="33">
        <v>9516.2000629128652</v>
      </c>
      <c r="G24" s="33">
        <v>6575.6658353449538</v>
      </c>
      <c r="H24" s="55"/>
      <c r="I24" s="55"/>
      <c r="J24" s="55"/>
    </row>
    <row r="25" spans="1:10" s="52" customFormat="1" ht="20.100000000000001" customHeight="1">
      <c r="A25" s="57" t="s">
        <v>14</v>
      </c>
      <c r="B25" s="28">
        <v>21442.470254234584</v>
      </c>
      <c r="C25" s="28">
        <v>17721.241075270707</v>
      </c>
      <c r="D25" s="33">
        <v>3963.4438100098887</v>
      </c>
      <c r="E25" s="33">
        <v>2429.1071318796162</v>
      </c>
      <c r="F25" s="33">
        <v>11882.356693993428</v>
      </c>
      <c r="G25" s="33">
        <v>10419.868445318743</v>
      </c>
      <c r="H25" s="55"/>
      <c r="I25" s="55"/>
      <c r="J25" s="55"/>
    </row>
    <row r="26" spans="1:10" s="52" customFormat="1" ht="20.100000000000001" customHeight="1">
      <c r="A26" s="57" t="s">
        <v>15</v>
      </c>
      <c r="B26" s="28">
        <v>24952.819305334524</v>
      </c>
      <c r="C26" s="28">
        <v>24169.051151069758</v>
      </c>
      <c r="D26" s="33">
        <v>5992.3919281078615</v>
      </c>
      <c r="E26" s="33">
        <v>4687.4515085872472</v>
      </c>
      <c r="F26" s="33">
        <v>12656.849926936478</v>
      </c>
      <c r="G26" s="33">
        <v>12726.008776557777</v>
      </c>
      <c r="H26" s="55"/>
      <c r="I26" s="55"/>
      <c r="J26" s="55"/>
    </row>
    <row r="27" spans="1:10" s="52" customFormat="1" ht="20.100000000000001" customHeight="1">
      <c r="A27" s="57" t="s">
        <v>16</v>
      </c>
      <c r="B27" s="28">
        <v>25597.184395558088</v>
      </c>
      <c r="C27" s="28">
        <v>21585.935624457536</v>
      </c>
      <c r="D27" s="33">
        <v>7571.2290175819198</v>
      </c>
      <c r="E27" s="33">
        <v>5804.1402744178313</v>
      </c>
      <c r="F27" s="33">
        <v>12333.096618621385</v>
      </c>
      <c r="G27" s="33">
        <v>10463.334010452254</v>
      </c>
      <c r="H27" s="55"/>
      <c r="I27" s="55"/>
      <c r="J27" s="55"/>
    </row>
    <row r="28" spans="1:10" s="52" customFormat="1" ht="20.100000000000001" customHeight="1">
      <c r="A28" s="57" t="s">
        <v>17</v>
      </c>
      <c r="B28" s="28">
        <v>1932.1148825065275</v>
      </c>
      <c r="C28" s="28">
        <v>1170.4834605597964</v>
      </c>
      <c r="D28" s="33">
        <v>626.63185378590083</v>
      </c>
      <c r="E28" s="33">
        <v>559.79643765903313</v>
      </c>
      <c r="F28" s="33">
        <v>913.83812010443864</v>
      </c>
      <c r="G28" s="33">
        <v>305.3435114503817</v>
      </c>
      <c r="H28" s="55"/>
      <c r="I28" s="55"/>
      <c r="J28" s="55"/>
    </row>
    <row r="29" spans="1:10" s="52" customFormat="1" ht="20.100000000000001" customHeight="1">
      <c r="A29" s="57" t="s">
        <v>18</v>
      </c>
      <c r="B29" s="28">
        <v>0</v>
      </c>
      <c r="C29" s="28">
        <v>0</v>
      </c>
      <c r="D29" s="33">
        <v>0</v>
      </c>
      <c r="E29" s="33">
        <v>0</v>
      </c>
      <c r="F29" s="33">
        <v>0</v>
      </c>
      <c r="G29" s="33">
        <v>0</v>
      </c>
      <c r="H29" s="55"/>
      <c r="I29" s="55"/>
      <c r="J29" s="55"/>
    </row>
    <row r="30" spans="1:10" s="52" customFormat="1" ht="20.100000000000001" customHeight="1">
      <c r="A30" s="56" t="s">
        <v>4</v>
      </c>
      <c r="B30" s="29">
        <v>22096.114344269317</v>
      </c>
      <c r="C30" s="29">
        <v>18464.141843194211</v>
      </c>
      <c r="D30" s="34">
        <v>4890.2793978175796</v>
      </c>
      <c r="E30" s="34">
        <v>3411.4576196870462</v>
      </c>
      <c r="F30" s="34">
        <v>11574.896711107234</v>
      </c>
      <c r="G30" s="34">
        <v>10017.19602093667</v>
      </c>
      <c r="H30" s="55"/>
      <c r="I30" s="55"/>
      <c r="J30" s="55"/>
    </row>
    <row r="31" spans="1:10" s="52" customFormat="1" ht="15" customHeight="1">
      <c r="A31" s="46"/>
      <c r="B31" s="54"/>
      <c r="C31" s="54"/>
      <c r="D31" s="54"/>
      <c r="E31" s="54"/>
      <c r="F31" s="53"/>
      <c r="G31" s="53"/>
      <c r="H31" s="35"/>
      <c r="I31" s="35"/>
      <c r="J31" s="35"/>
    </row>
    <row r="32" spans="1:10" s="18" customFormat="1" ht="12" customHeight="1">
      <c r="A32" s="51" t="s">
        <v>7</v>
      </c>
      <c r="B32" s="50"/>
      <c r="C32" s="50"/>
      <c r="D32" s="50"/>
      <c r="H32" s="35"/>
      <c r="I32" s="35"/>
      <c r="J32" s="35"/>
    </row>
    <row r="33" spans="1:7" ht="10.5" customHeight="1">
      <c r="A33" s="101" t="s">
        <v>8</v>
      </c>
      <c r="B33" s="101"/>
      <c r="C33" s="101"/>
      <c r="D33" s="101"/>
      <c r="E33" s="101"/>
      <c r="F33" s="101"/>
      <c r="G33" s="101"/>
    </row>
    <row r="34" spans="1:7" ht="10.5" customHeight="1">
      <c r="A34" s="107" t="s">
        <v>29</v>
      </c>
      <c r="B34" s="84"/>
      <c r="C34" s="84"/>
      <c r="D34" s="84"/>
      <c r="E34" s="49"/>
      <c r="F34" s="8" t="s">
        <v>0</v>
      </c>
    </row>
    <row r="35" spans="1:7" ht="10.5" customHeight="1">
      <c r="A35" s="8" t="s">
        <v>5</v>
      </c>
      <c r="E35" s="49" t="s">
        <v>0</v>
      </c>
      <c r="F35" s="8" t="s">
        <v>0</v>
      </c>
    </row>
    <row r="36" spans="1:7" ht="10.5" customHeight="1">
      <c r="A36" s="82" t="s">
        <v>27</v>
      </c>
      <c r="B36" s="82"/>
      <c r="F36" s="8" t="s">
        <v>0</v>
      </c>
    </row>
    <row r="37" spans="1:7" ht="10.5" customHeight="1">
      <c r="A37" s="8"/>
    </row>
    <row r="38" spans="1:7" ht="12.75" customHeight="1"/>
    <row r="39" spans="1:7" ht="12" customHeight="1">
      <c r="A39" s="40"/>
    </row>
    <row r="40" spans="1:7" ht="12" customHeight="1">
      <c r="B40" s="48"/>
      <c r="C40" s="48"/>
    </row>
    <row r="41" spans="1:7" ht="12" customHeight="1">
      <c r="A41" s="47"/>
      <c r="B41" s="44"/>
      <c r="C41" s="44"/>
      <c r="D41" s="44"/>
    </row>
    <row r="42" spans="1:7" ht="12" customHeight="1">
      <c r="A42" s="46"/>
      <c r="B42" s="44"/>
      <c r="C42" s="44"/>
      <c r="D42" s="44"/>
    </row>
    <row r="43" spans="1:7" ht="12" customHeight="1">
      <c r="A43" s="46"/>
      <c r="B43" s="44"/>
      <c r="C43" s="44"/>
      <c r="D43" s="44"/>
    </row>
    <row r="44" spans="1:7" ht="12" customHeight="1">
      <c r="A44" s="46"/>
      <c r="B44" s="44"/>
      <c r="C44" s="44"/>
      <c r="D44" s="44"/>
    </row>
    <row r="45" spans="1:7" ht="12" customHeight="1">
      <c r="A45" s="46"/>
      <c r="B45" s="44"/>
      <c r="C45" s="44"/>
      <c r="D45" s="44"/>
    </row>
    <row r="46" spans="1:7" ht="12" customHeight="1">
      <c r="A46" s="46"/>
      <c r="B46" s="44"/>
      <c r="C46" s="44"/>
      <c r="D46" s="44"/>
    </row>
    <row r="47" spans="1:7" ht="12" customHeight="1">
      <c r="A47" s="46"/>
      <c r="B47" s="44"/>
      <c r="C47" s="44"/>
      <c r="D47" s="44"/>
    </row>
    <row r="48" spans="1:7" ht="12" customHeight="1">
      <c r="A48" s="45"/>
      <c r="B48" s="27"/>
      <c r="C48" s="27"/>
      <c r="D48" s="4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11">
    <mergeCell ref="D8:E8"/>
    <mergeCell ref="F8:G8"/>
    <mergeCell ref="A33:G33"/>
    <mergeCell ref="A36:B36"/>
    <mergeCell ref="A34:D34"/>
    <mergeCell ref="B10:G10"/>
    <mergeCell ref="B21:G21"/>
    <mergeCell ref="B7:C8"/>
    <mergeCell ref="A6:A9"/>
    <mergeCell ref="B6:G6"/>
    <mergeCell ref="D7:G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8"/>
  <sheetViews>
    <sheetView workbookViewId="0">
      <selection activeCell="K79" sqref="K79"/>
    </sheetView>
  </sheetViews>
  <sheetFormatPr baseColWidth="10" defaultColWidth="13.85546875" defaultRowHeight="12.75"/>
  <cols>
    <col min="1" max="1" width="12.42578125" style="43" customWidth="1"/>
    <col min="2" max="2" width="12.7109375" style="43" customWidth="1"/>
    <col min="3" max="3" width="12.5703125" style="43" customWidth="1"/>
    <col min="4" max="7" width="12.28515625" style="43" customWidth="1"/>
    <col min="8" max="10" width="13.85546875" style="35"/>
  </cols>
  <sheetData>
    <row r="1" spans="1:10" ht="12" customHeight="1"/>
    <row r="2" spans="1:10" ht="12" customHeight="1"/>
    <row r="3" spans="1:10" ht="12" customHeight="1">
      <c r="A3" s="73"/>
    </row>
    <row r="4" spans="1:10" ht="12" customHeight="1">
      <c r="A4" s="73"/>
      <c r="B4" s="72"/>
      <c r="C4" s="72"/>
      <c r="D4" s="72"/>
      <c r="E4" s="72"/>
    </row>
    <row r="5" spans="1:10" ht="12" customHeight="1">
      <c r="A5" s="71"/>
      <c r="B5" s="70"/>
      <c r="C5" s="70"/>
      <c r="D5" s="70"/>
      <c r="E5" s="70"/>
      <c r="F5" s="69"/>
      <c r="G5" s="69"/>
    </row>
    <row r="6" spans="1:10" s="8" customFormat="1" ht="20.100000000000001" customHeight="1">
      <c r="A6" s="114" t="s">
        <v>9</v>
      </c>
      <c r="B6" s="117" t="s">
        <v>23</v>
      </c>
      <c r="C6" s="118"/>
      <c r="D6" s="118"/>
      <c r="E6" s="118"/>
      <c r="F6" s="118"/>
      <c r="G6" s="118"/>
      <c r="H6" s="65"/>
      <c r="I6" s="65"/>
      <c r="J6" s="65"/>
    </row>
    <row r="7" spans="1:10" s="8" customFormat="1" ht="20.100000000000001" customHeight="1">
      <c r="A7" s="115"/>
      <c r="B7" s="110" t="s">
        <v>19</v>
      </c>
      <c r="C7" s="111"/>
      <c r="D7" s="102" t="s">
        <v>20</v>
      </c>
      <c r="E7" s="103"/>
      <c r="F7" s="103"/>
      <c r="G7" s="103"/>
      <c r="H7" s="65"/>
      <c r="I7" s="65"/>
      <c r="J7" s="65"/>
    </row>
    <row r="8" spans="1:10" s="8" customFormat="1" ht="30" customHeight="1">
      <c r="A8" s="115"/>
      <c r="B8" s="112"/>
      <c r="C8" s="113"/>
      <c r="D8" s="104" t="s">
        <v>10</v>
      </c>
      <c r="E8" s="105"/>
      <c r="F8" s="104" t="s">
        <v>11</v>
      </c>
      <c r="G8" s="106"/>
      <c r="H8" s="65"/>
      <c r="I8" s="65"/>
      <c r="J8" s="65"/>
    </row>
    <row r="9" spans="1:10" s="8" customFormat="1" ht="20.100000000000001" customHeight="1">
      <c r="A9" s="116"/>
      <c r="B9" s="68" t="s">
        <v>2</v>
      </c>
      <c r="C9" s="68" t="s">
        <v>1</v>
      </c>
      <c r="D9" s="68" t="s">
        <v>2</v>
      </c>
      <c r="E9" s="68" t="s">
        <v>1</v>
      </c>
      <c r="F9" s="67" t="s">
        <v>2</v>
      </c>
      <c r="G9" s="66" t="s">
        <v>1</v>
      </c>
      <c r="H9" s="65"/>
      <c r="I9" s="65"/>
      <c r="J9" s="65"/>
    </row>
    <row r="10" spans="1:10" s="62" customFormat="1" ht="20.100000000000001" customHeight="1">
      <c r="A10" s="64"/>
      <c r="B10" s="108" t="s">
        <v>3</v>
      </c>
      <c r="C10" s="108"/>
      <c r="D10" s="108"/>
      <c r="E10" s="108"/>
      <c r="F10" s="108"/>
      <c r="G10" s="108"/>
      <c r="H10" s="55"/>
      <c r="I10" s="55"/>
      <c r="J10" s="55"/>
    </row>
    <row r="11" spans="1:10" s="62" customFormat="1" ht="11.25" customHeight="1">
      <c r="A11" s="63"/>
      <c r="B11" s="45"/>
      <c r="C11" s="45"/>
      <c r="D11" s="45"/>
      <c r="E11" s="45"/>
      <c r="F11" s="45"/>
      <c r="G11" s="45"/>
      <c r="H11" s="55"/>
      <c r="I11" s="55"/>
      <c r="J11" s="55"/>
    </row>
    <row r="12" spans="1:10" s="52" customFormat="1" ht="12.75" customHeight="1">
      <c r="A12" s="58" t="s">
        <v>12</v>
      </c>
      <c r="B12" s="44">
        <v>12260</v>
      </c>
      <c r="C12" s="44">
        <v>8142</v>
      </c>
      <c r="D12" s="44">
        <v>2204</v>
      </c>
      <c r="E12" s="44">
        <v>1225</v>
      </c>
      <c r="F12" s="44">
        <v>6501</v>
      </c>
      <c r="G12" s="44">
        <v>4551</v>
      </c>
      <c r="H12" s="55"/>
      <c r="I12" s="55"/>
      <c r="J12" s="55"/>
    </row>
    <row r="13" spans="1:10" s="52" customFormat="1" ht="20.100000000000001" customHeight="1">
      <c r="A13" s="57" t="s">
        <v>13</v>
      </c>
      <c r="B13" s="44">
        <v>29251</v>
      </c>
      <c r="C13" s="44">
        <v>18038</v>
      </c>
      <c r="D13" s="44">
        <v>4660</v>
      </c>
      <c r="E13" s="44">
        <v>2029</v>
      </c>
      <c r="F13" s="44">
        <v>16490</v>
      </c>
      <c r="G13" s="44">
        <v>10869</v>
      </c>
      <c r="H13" s="55"/>
      <c r="I13" s="55"/>
      <c r="J13" s="55"/>
    </row>
    <row r="14" spans="1:10" s="52" customFormat="1" ht="20.100000000000001" customHeight="1">
      <c r="A14" s="57" t="s">
        <v>14</v>
      </c>
      <c r="B14" s="44">
        <v>28113</v>
      </c>
      <c r="C14" s="44">
        <v>21251</v>
      </c>
      <c r="D14" s="44">
        <v>5239</v>
      </c>
      <c r="E14" s="44">
        <v>2839</v>
      </c>
      <c r="F14" s="44">
        <v>15265</v>
      </c>
      <c r="G14" s="44">
        <v>12495</v>
      </c>
      <c r="H14" s="55"/>
      <c r="I14" s="55"/>
      <c r="J14" s="55"/>
    </row>
    <row r="15" spans="1:10" s="52" customFormat="1" ht="20.100000000000001" customHeight="1">
      <c r="A15" s="57" t="s">
        <v>15</v>
      </c>
      <c r="B15" s="44">
        <v>44285</v>
      </c>
      <c r="C15" s="44">
        <v>41338</v>
      </c>
      <c r="D15" s="44">
        <v>10634</v>
      </c>
      <c r="E15" s="44">
        <v>7844</v>
      </c>
      <c r="F15" s="44">
        <v>22164</v>
      </c>
      <c r="G15" s="44">
        <v>21677</v>
      </c>
      <c r="H15" s="55"/>
      <c r="I15" s="55"/>
      <c r="J15" s="55"/>
    </row>
    <row r="16" spans="1:10" s="52" customFormat="1" ht="20.100000000000001" customHeight="1">
      <c r="A16" s="57" t="s">
        <v>16</v>
      </c>
      <c r="B16" s="44">
        <v>36404</v>
      </c>
      <c r="C16" s="44">
        <v>27575</v>
      </c>
      <c r="D16" s="44">
        <v>10845</v>
      </c>
      <c r="E16" s="44">
        <v>7306</v>
      </c>
      <c r="F16" s="44">
        <v>17250</v>
      </c>
      <c r="G16" s="44">
        <v>13649</v>
      </c>
      <c r="H16" s="55"/>
      <c r="I16" s="55"/>
      <c r="J16" s="55"/>
    </row>
    <row r="17" spans="1:10" s="52" customFormat="1" ht="20.100000000000001" customHeight="1">
      <c r="A17" s="57" t="s">
        <v>17</v>
      </c>
      <c r="B17" s="44">
        <v>122</v>
      </c>
      <c r="C17" s="44">
        <v>38</v>
      </c>
      <c r="D17" s="44">
        <v>46</v>
      </c>
      <c r="E17" s="44">
        <v>19</v>
      </c>
      <c r="F17" s="44">
        <v>52</v>
      </c>
      <c r="G17" s="44">
        <v>12</v>
      </c>
      <c r="H17" s="55"/>
      <c r="I17" s="55"/>
      <c r="J17" s="55"/>
    </row>
    <row r="18" spans="1:10" s="52" customFormat="1" ht="20.100000000000001" customHeight="1">
      <c r="A18" s="57" t="s">
        <v>18</v>
      </c>
      <c r="B18" s="44">
        <v>1</v>
      </c>
      <c r="C18" s="44">
        <v>0</v>
      </c>
      <c r="D18" s="44">
        <v>0</v>
      </c>
      <c r="E18" s="44">
        <v>0</v>
      </c>
      <c r="F18" s="44">
        <v>1</v>
      </c>
      <c r="G18" s="44">
        <v>0</v>
      </c>
      <c r="H18" s="55"/>
      <c r="I18" s="55"/>
      <c r="J18" s="55"/>
    </row>
    <row r="19" spans="1:10" s="52" customFormat="1" ht="20.100000000000001" customHeight="1">
      <c r="A19" s="56" t="s">
        <v>4</v>
      </c>
      <c r="B19" s="27">
        <v>150436</v>
      </c>
      <c r="C19" s="27">
        <v>116382</v>
      </c>
      <c r="D19" s="27">
        <v>33628</v>
      </c>
      <c r="E19" s="27">
        <v>21262</v>
      </c>
      <c r="F19" s="27">
        <v>77723</v>
      </c>
      <c r="G19" s="27">
        <v>63253</v>
      </c>
      <c r="H19" s="55"/>
      <c r="I19" s="55"/>
      <c r="J19" s="55"/>
    </row>
    <row r="20" spans="1:10" s="54" customFormat="1" ht="18" customHeight="1">
      <c r="A20" s="61"/>
      <c r="H20" s="60"/>
      <c r="I20" s="60"/>
      <c r="J20" s="60"/>
    </row>
    <row r="21" spans="1:10" s="54" customFormat="1" ht="20.100000000000001" customHeight="1">
      <c r="B21" s="109" t="s">
        <v>24</v>
      </c>
      <c r="C21" s="109"/>
      <c r="D21" s="109"/>
      <c r="E21" s="109"/>
      <c r="F21" s="109"/>
      <c r="G21" s="109"/>
      <c r="H21" s="60"/>
      <c r="I21" s="60"/>
      <c r="J21" s="60"/>
    </row>
    <row r="22" spans="1:10" s="54" customFormat="1" ht="12.75" customHeight="1">
      <c r="B22" s="45"/>
      <c r="C22" s="45"/>
      <c r="D22" s="45"/>
      <c r="E22" s="45"/>
      <c r="F22" s="45"/>
      <c r="G22" s="45"/>
      <c r="H22" s="59"/>
      <c r="I22" s="59"/>
      <c r="J22" s="59"/>
    </row>
    <row r="23" spans="1:10" s="52" customFormat="1" ht="12.75" customHeight="1">
      <c r="A23" s="58" t="s">
        <v>12</v>
      </c>
      <c r="B23" s="28">
        <v>24143.838988558262</v>
      </c>
      <c r="C23" s="28">
        <v>18924.761174255629</v>
      </c>
      <c r="D23" s="33">
        <v>4340.3769274700171</v>
      </c>
      <c r="E23" s="33">
        <v>2847.3142272737837</v>
      </c>
      <c r="F23" s="33">
        <v>12802.536481616416</v>
      </c>
      <c r="G23" s="33">
        <v>10578.062896590196</v>
      </c>
      <c r="H23" s="55"/>
      <c r="I23" s="55"/>
      <c r="J23" s="55"/>
    </row>
    <row r="24" spans="1:10" s="52" customFormat="1" ht="20.100000000000001" customHeight="1">
      <c r="A24" s="57" t="s">
        <v>13</v>
      </c>
      <c r="B24" s="28">
        <v>17737.33870185311</v>
      </c>
      <c r="C24" s="28">
        <v>11513.739507867105</v>
      </c>
      <c r="D24" s="33">
        <v>2825.7494906374309</v>
      </c>
      <c r="E24" s="33">
        <v>1295.1201608527749</v>
      </c>
      <c r="F24" s="33">
        <v>9999.2723391869604</v>
      </c>
      <c r="G24" s="33">
        <v>6937.733380142342</v>
      </c>
      <c r="H24" s="55"/>
      <c r="I24" s="55"/>
      <c r="J24" s="55"/>
    </row>
    <row r="25" spans="1:10" s="52" customFormat="1" ht="20.100000000000001" customHeight="1">
      <c r="A25" s="57" t="s">
        <v>14</v>
      </c>
      <c r="B25" s="28">
        <v>22236.899347439194</v>
      </c>
      <c r="C25" s="28">
        <v>18426.73441605175</v>
      </c>
      <c r="D25" s="33">
        <v>4143.9588688946014</v>
      </c>
      <c r="E25" s="33">
        <v>2461.6958734728209</v>
      </c>
      <c r="F25" s="33">
        <v>12074.352382835674</v>
      </c>
      <c r="G25" s="33">
        <v>10834.409982051038</v>
      </c>
      <c r="H25" s="55"/>
      <c r="I25" s="55"/>
      <c r="J25" s="55"/>
    </row>
    <row r="26" spans="1:10" s="52" customFormat="1" ht="20.100000000000001" customHeight="1">
      <c r="A26" s="57" t="s">
        <v>15</v>
      </c>
      <c r="B26" s="28">
        <v>26489.729509863737</v>
      </c>
      <c r="C26" s="28">
        <v>25734.11772029757</v>
      </c>
      <c r="D26" s="33">
        <v>6360.8848054169803</v>
      </c>
      <c r="E26" s="33">
        <v>4883.1201170355152</v>
      </c>
      <c r="F26" s="33">
        <v>13257.725298783333</v>
      </c>
      <c r="G26" s="33">
        <v>13494.568431537336</v>
      </c>
      <c r="H26" s="55"/>
      <c r="I26" s="55"/>
      <c r="J26" s="55"/>
    </row>
    <row r="27" spans="1:10" s="52" customFormat="1" ht="20.100000000000001" customHeight="1">
      <c r="A27" s="57" t="s">
        <v>16</v>
      </c>
      <c r="B27" s="28">
        <v>27406.872045050743</v>
      </c>
      <c r="C27" s="28">
        <v>23718.389815929811</v>
      </c>
      <c r="D27" s="33">
        <v>8164.6941909838288</v>
      </c>
      <c r="E27" s="33">
        <v>6284.1906072595903</v>
      </c>
      <c r="F27" s="33">
        <v>12986.719667539977</v>
      </c>
      <c r="G27" s="33">
        <v>11740.065370720798</v>
      </c>
      <c r="H27" s="55"/>
      <c r="I27" s="55"/>
      <c r="J27" s="55"/>
    </row>
    <row r="28" spans="1:10" s="52" customFormat="1" ht="20.100000000000001" customHeight="1">
      <c r="A28" s="57" t="s">
        <v>17</v>
      </c>
      <c r="B28" s="28">
        <v>2585.8414582450191</v>
      </c>
      <c r="C28" s="28">
        <v>1517.5718849840255</v>
      </c>
      <c r="D28" s="33">
        <v>974.98940228910556</v>
      </c>
      <c r="E28" s="33">
        <v>758.78594249201274</v>
      </c>
      <c r="F28" s="33">
        <v>1102.1619330224671</v>
      </c>
      <c r="G28" s="33">
        <v>479.23322683706073</v>
      </c>
      <c r="H28" s="55"/>
      <c r="I28" s="55"/>
      <c r="J28" s="55"/>
    </row>
    <row r="29" spans="1:10" s="52" customFormat="1" ht="20.100000000000001" customHeight="1">
      <c r="A29" s="57" t="s">
        <v>18</v>
      </c>
      <c r="B29" s="28">
        <v>301.20481927710841</v>
      </c>
      <c r="C29" s="28">
        <v>0</v>
      </c>
      <c r="D29" s="33">
        <v>0</v>
      </c>
      <c r="E29" s="33">
        <v>0</v>
      </c>
      <c r="F29" s="33">
        <v>301.20481927710841</v>
      </c>
      <c r="G29" s="33">
        <v>0</v>
      </c>
      <c r="H29" s="55"/>
      <c r="I29" s="55"/>
      <c r="J29" s="55"/>
    </row>
    <row r="30" spans="1:10" s="52" customFormat="1" ht="20.100000000000001" customHeight="1">
      <c r="A30" s="56" t="s">
        <v>4</v>
      </c>
      <c r="B30" s="29">
        <v>23245.134214706446</v>
      </c>
      <c r="C30" s="29">
        <v>19574.639856699549</v>
      </c>
      <c r="D30" s="34">
        <v>5196.145692335268</v>
      </c>
      <c r="E30" s="34">
        <v>3576.1199552606572</v>
      </c>
      <c r="F30" s="34">
        <v>12009.63576916183</v>
      </c>
      <c r="G30" s="34">
        <v>10638.712987023908</v>
      </c>
      <c r="H30" s="55"/>
      <c r="I30" s="55"/>
      <c r="J30" s="55"/>
    </row>
    <row r="31" spans="1:10" s="52" customFormat="1" ht="15" customHeight="1">
      <c r="A31" s="46"/>
      <c r="B31" s="54"/>
      <c r="C31" s="54"/>
      <c r="D31" s="54"/>
      <c r="E31" s="54"/>
      <c r="F31" s="53"/>
      <c r="G31" s="53"/>
      <c r="H31" s="35"/>
      <c r="I31" s="35"/>
      <c r="J31" s="35"/>
    </row>
    <row r="32" spans="1:10" s="18" customFormat="1" ht="12" customHeight="1">
      <c r="A32" s="51" t="s">
        <v>7</v>
      </c>
      <c r="B32" s="50"/>
      <c r="C32" s="50"/>
      <c r="D32" s="50"/>
      <c r="H32" s="35"/>
      <c r="I32" s="35"/>
      <c r="J32" s="35"/>
    </row>
    <row r="33" spans="1:7" ht="10.5" customHeight="1">
      <c r="A33" s="101" t="s">
        <v>8</v>
      </c>
      <c r="B33" s="101"/>
      <c r="C33" s="101"/>
      <c r="D33" s="101"/>
      <c r="E33" s="101"/>
      <c r="F33" s="101"/>
      <c r="G33" s="101"/>
    </row>
    <row r="34" spans="1:7" ht="10.5" customHeight="1">
      <c r="A34" s="107" t="s">
        <v>30</v>
      </c>
      <c r="B34" s="84"/>
      <c r="C34" s="84"/>
      <c r="D34" s="84"/>
      <c r="E34" s="49"/>
      <c r="F34" s="8" t="s">
        <v>0</v>
      </c>
    </row>
    <row r="35" spans="1:7" ht="10.5" customHeight="1">
      <c r="A35" s="8" t="s">
        <v>5</v>
      </c>
      <c r="E35" s="49" t="s">
        <v>0</v>
      </c>
      <c r="F35" s="8" t="s">
        <v>0</v>
      </c>
    </row>
    <row r="36" spans="1:7" ht="10.5" customHeight="1">
      <c r="A36" s="82" t="s">
        <v>27</v>
      </c>
      <c r="B36" s="82"/>
      <c r="F36" s="8" t="s">
        <v>0</v>
      </c>
    </row>
    <row r="37" spans="1:7" ht="10.5" customHeight="1">
      <c r="A37" s="8"/>
    </row>
    <row r="38" spans="1:7" ht="12.75" customHeight="1"/>
    <row r="39" spans="1:7" ht="12" customHeight="1">
      <c r="A39" s="40"/>
    </row>
    <row r="40" spans="1:7" ht="12" customHeight="1">
      <c r="B40" s="48"/>
      <c r="C40" s="48"/>
    </row>
    <row r="41" spans="1:7" ht="12" customHeight="1">
      <c r="A41" s="47"/>
      <c r="B41" s="44"/>
      <c r="C41" s="44"/>
      <c r="D41" s="44"/>
    </row>
    <row r="42" spans="1:7" ht="12" customHeight="1">
      <c r="A42" s="46"/>
      <c r="B42" s="44"/>
      <c r="C42" s="44"/>
      <c r="D42" s="44"/>
    </row>
    <row r="43" spans="1:7" ht="12" customHeight="1">
      <c r="A43" s="46"/>
      <c r="B43" s="44"/>
      <c r="C43" s="44"/>
      <c r="D43" s="44"/>
    </row>
    <row r="44" spans="1:7" ht="12" customHeight="1">
      <c r="A44" s="46"/>
      <c r="B44" s="44"/>
      <c r="C44" s="44"/>
      <c r="D44" s="44"/>
    </row>
    <row r="45" spans="1:7" ht="12" customHeight="1">
      <c r="A45" s="46"/>
      <c r="B45" s="44"/>
      <c r="C45" s="44"/>
      <c r="D45" s="44"/>
    </row>
    <row r="46" spans="1:7" ht="12" customHeight="1">
      <c r="A46" s="46"/>
      <c r="B46" s="44"/>
      <c r="C46" s="44"/>
      <c r="D46" s="44"/>
    </row>
    <row r="47" spans="1:7" ht="12" customHeight="1">
      <c r="A47" s="46"/>
      <c r="B47" s="44"/>
      <c r="C47" s="44"/>
      <c r="D47" s="44"/>
    </row>
    <row r="48" spans="1:7" ht="12" customHeight="1">
      <c r="A48" s="45"/>
      <c r="B48" s="27"/>
      <c r="C48" s="27"/>
      <c r="D48" s="4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11">
    <mergeCell ref="B6:G6"/>
    <mergeCell ref="A33:G33"/>
    <mergeCell ref="A36:B36"/>
    <mergeCell ref="A34:D34"/>
    <mergeCell ref="B10:G10"/>
    <mergeCell ref="B21:G21"/>
    <mergeCell ref="B7:C8"/>
    <mergeCell ref="A6:A9"/>
    <mergeCell ref="D8:E8"/>
    <mergeCell ref="F8:G8"/>
    <mergeCell ref="D7:G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8"/>
  <sheetViews>
    <sheetView workbookViewId="0">
      <selection activeCell="M16" sqref="M16"/>
    </sheetView>
  </sheetViews>
  <sheetFormatPr baseColWidth="10" defaultColWidth="13.85546875" defaultRowHeight="12.75"/>
  <cols>
    <col min="1" max="1" width="12.42578125" style="43" customWidth="1"/>
    <col min="2" max="2" width="12.7109375" style="43" customWidth="1"/>
    <col min="3" max="3" width="12.5703125" style="43" customWidth="1"/>
    <col min="4" max="7" width="12.28515625" style="43" customWidth="1"/>
    <col min="8" max="10" width="13.85546875" style="35"/>
  </cols>
  <sheetData>
    <row r="1" spans="1:10" ht="12" customHeight="1"/>
    <row r="2" spans="1:10" ht="12" customHeight="1"/>
    <row r="3" spans="1:10" ht="12" customHeight="1">
      <c r="A3" s="73"/>
    </row>
    <row r="4" spans="1:10" ht="12" customHeight="1">
      <c r="A4" s="73"/>
      <c r="B4" s="72"/>
      <c r="C4" s="72"/>
      <c r="D4" s="72"/>
      <c r="E4" s="72"/>
    </row>
    <row r="5" spans="1:10" ht="12" customHeight="1">
      <c r="A5" s="71"/>
      <c r="B5" s="70"/>
      <c r="C5" s="70"/>
      <c r="D5" s="70"/>
      <c r="E5" s="70"/>
      <c r="F5" s="69"/>
      <c r="G5" s="69"/>
    </row>
    <row r="6" spans="1:10" s="8" customFormat="1" ht="20.100000000000001" customHeight="1">
      <c r="A6" s="114" t="s">
        <v>9</v>
      </c>
      <c r="B6" s="117" t="s">
        <v>23</v>
      </c>
      <c r="C6" s="118"/>
      <c r="D6" s="118"/>
      <c r="E6" s="118"/>
      <c r="F6" s="118"/>
      <c r="G6" s="118"/>
      <c r="H6" s="65"/>
      <c r="I6" s="65"/>
      <c r="J6" s="65"/>
    </row>
    <row r="7" spans="1:10" s="8" customFormat="1" ht="20.100000000000001" customHeight="1">
      <c r="A7" s="115"/>
      <c r="B7" s="110" t="s">
        <v>19</v>
      </c>
      <c r="C7" s="111"/>
      <c r="D7" s="102" t="s">
        <v>20</v>
      </c>
      <c r="E7" s="103"/>
      <c r="F7" s="103"/>
      <c r="G7" s="103"/>
      <c r="H7" s="65"/>
      <c r="I7" s="65"/>
      <c r="J7" s="65"/>
    </row>
    <row r="8" spans="1:10" s="8" customFormat="1" ht="30" customHeight="1">
      <c r="A8" s="115"/>
      <c r="B8" s="112"/>
      <c r="C8" s="113"/>
      <c r="D8" s="104" t="s">
        <v>10</v>
      </c>
      <c r="E8" s="105"/>
      <c r="F8" s="104" t="s">
        <v>11</v>
      </c>
      <c r="G8" s="106"/>
      <c r="H8" s="65"/>
      <c r="I8" s="65"/>
      <c r="J8" s="65"/>
    </row>
    <row r="9" spans="1:10" s="8" customFormat="1" ht="20.100000000000001" customHeight="1">
      <c r="A9" s="116"/>
      <c r="B9" s="68" t="s">
        <v>2</v>
      </c>
      <c r="C9" s="68" t="s">
        <v>1</v>
      </c>
      <c r="D9" s="68" t="s">
        <v>2</v>
      </c>
      <c r="E9" s="68" t="s">
        <v>1</v>
      </c>
      <c r="F9" s="67" t="s">
        <v>2</v>
      </c>
      <c r="G9" s="66" t="s">
        <v>1</v>
      </c>
      <c r="H9" s="65"/>
      <c r="I9" s="65"/>
      <c r="J9" s="65"/>
    </row>
    <row r="10" spans="1:10" s="62" customFormat="1" ht="20.100000000000001" customHeight="1">
      <c r="A10" s="64"/>
      <c r="B10" s="108" t="s">
        <v>3</v>
      </c>
      <c r="C10" s="108"/>
      <c r="D10" s="108"/>
      <c r="E10" s="108"/>
      <c r="F10" s="108"/>
      <c r="G10" s="108"/>
      <c r="H10" s="55"/>
      <c r="I10" s="55"/>
      <c r="J10" s="55"/>
    </row>
    <row r="11" spans="1:10" s="62" customFormat="1" ht="11.25" customHeight="1">
      <c r="A11" s="63"/>
      <c r="B11" s="45"/>
      <c r="C11" s="45"/>
      <c r="D11" s="45"/>
      <c r="E11" s="45"/>
      <c r="F11" s="45"/>
      <c r="G11" s="45"/>
      <c r="H11" s="55"/>
      <c r="I11" s="55"/>
      <c r="J11" s="55"/>
    </row>
    <row r="12" spans="1:10" s="52" customFormat="1" ht="12.75" customHeight="1">
      <c r="A12" s="58" t="s">
        <v>12</v>
      </c>
      <c r="B12" s="44">
        <v>11329</v>
      </c>
      <c r="C12" s="44">
        <v>7608</v>
      </c>
      <c r="D12" s="44">
        <v>2073</v>
      </c>
      <c r="E12" s="44">
        <v>1156</v>
      </c>
      <c r="F12" s="44">
        <v>5947</v>
      </c>
      <c r="G12" s="44">
        <v>4099</v>
      </c>
      <c r="H12" s="55"/>
      <c r="I12" s="55"/>
      <c r="J12" s="55"/>
    </row>
    <row r="13" spans="1:10" s="52" customFormat="1" ht="20.100000000000001" customHeight="1">
      <c r="A13" s="57" t="s">
        <v>13</v>
      </c>
      <c r="B13" s="44">
        <v>31842</v>
      </c>
      <c r="C13" s="44">
        <v>19806</v>
      </c>
      <c r="D13" s="44">
        <v>4958</v>
      </c>
      <c r="E13" s="44">
        <v>2282</v>
      </c>
      <c r="F13" s="44">
        <v>18060</v>
      </c>
      <c r="G13" s="44">
        <v>11893</v>
      </c>
      <c r="H13" s="55"/>
      <c r="I13" s="55"/>
      <c r="J13" s="55"/>
    </row>
    <row r="14" spans="1:10" s="52" customFormat="1" ht="20.100000000000001" customHeight="1">
      <c r="A14" s="57" t="s">
        <v>14</v>
      </c>
      <c r="B14" s="44">
        <v>29643</v>
      </c>
      <c r="C14" s="44">
        <v>22180</v>
      </c>
      <c r="D14" s="44">
        <v>5342</v>
      </c>
      <c r="E14" s="44">
        <v>2864</v>
      </c>
      <c r="F14" s="44">
        <v>16109</v>
      </c>
      <c r="G14" s="44">
        <v>13000</v>
      </c>
      <c r="H14" s="55"/>
      <c r="I14" s="55"/>
      <c r="J14" s="55"/>
    </row>
    <row r="15" spans="1:10" s="52" customFormat="1" ht="20.100000000000001" customHeight="1">
      <c r="A15" s="57" t="s">
        <v>15</v>
      </c>
      <c r="B15" s="44">
        <v>45598</v>
      </c>
      <c r="C15" s="44">
        <v>43491</v>
      </c>
      <c r="D15" s="44">
        <v>11037</v>
      </c>
      <c r="E15" s="44">
        <v>8500</v>
      </c>
      <c r="F15" s="44">
        <v>22767</v>
      </c>
      <c r="G15" s="44">
        <v>22574</v>
      </c>
      <c r="H15" s="55"/>
      <c r="I15" s="55"/>
      <c r="J15" s="55"/>
    </row>
    <row r="16" spans="1:10" s="52" customFormat="1" ht="20.100000000000001" customHeight="1">
      <c r="A16" s="57" t="s">
        <v>16</v>
      </c>
      <c r="B16" s="44">
        <v>38106</v>
      </c>
      <c r="C16" s="44">
        <v>30647</v>
      </c>
      <c r="D16" s="44">
        <v>11174</v>
      </c>
      <c r="E16" s="44">
        <v>7914</v>
      </c>
      <c r="F16" s="44">
        <v>18191</v>
      </c>
      <c r="G16" s="44">
        <v>15051</v>
      </c>
      <c r="H16" s="55"/>
      <c r="I16" s="55"/>
      <c r="J16" s="55"/>
    </row>
    <row r="17" spans="1:10" s="52" customFormat="1" ht="20.100000000000001" customHeight="1">
      <c r="A17" s="57" t="s">
        <v>17</v>
      </c>
      <c r="B17" s="44">
        <v>101</v>
      </c>
      <c r="C17" s="44">
        <v>45</v>
      </c>
      <c r="D17" s="44">
        <v>33</v>
      </c>
      <c r="E17" s="44">
        <v>15</v>
      </c>
      <c r="F17" s="44">
        <v>50</v>
      </c>
      <c r="G17" s="44">
        <v>20</v>
      </c>
      <c r="H17" s="55"/>
      <c r="I17" s="55"/>
      <c r="J17" s="55"/>
    </row>
    <row r="18" spans="1:10" s="52" customFormat="1" ht="20.100000000000001" customHeight="1">
      <c r="A18" s="57" t="s">
        <v>18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55"/>
      <c r="I18" s="55"/>
      <c r="J18" s="55"/>
    </row>
    <row r="19" spans="1:10" s="52" customFormat="1" ht="20.100000000000001" customHeight="1">
      <c r="A19" s="56" t="s">
        <v>4</v>
      </c>
      <c r="B19" s="27">
        <v>156619</v>
      </c>
      <c r="C19" s="27">
        <v>123777</v>
      </c>
      <c r="D19" s="27">
        <v>34617</v>
      </c>
      <c r="E19" s="27">
        <v>22731</v>
      </c>
      <c r="F19" s="27">
        <v>81124</v>
      </c>
      <c r="G19" s="27">
        <v>66637</v>
      </c>
      <c r="H19" s="55"/>
      <c r="I19" s="55"/>
      <c r="J19" s="55"/>
    </row>
    <row r="20" spans="1:10" s="54" customFormat="1" ht="18" customHeight="1">
      <c r="A20" s="61"/>
      <c r="H20" s="60"/>
      <c r="I20" s="60"/>
      <c r="J20" s="60"/>
    </row>
    <row r="21" spans="1:10" s="54" customFormat="1" ht="20.100000000000001" customHeight="1">
      <c r="B21" s="109" t="s">
        <v>24</v>
      </c>
      <c r="C21" s="109"/>
      <c r="D21" s="109"/>
      <c r="E21" s="109"/>
      <c r="F21" s="109"/>
      <c r="G21" s="109"/>
      <c r="H21" s="60"/>
      <c r="I21" s="60"/>
      <c r="J21" s="60"/>
    </row>
    <row r="22" spans="1:10" s="54" customFormat="1" ht="12.75" customHeight="1">
      <c r="B22" s="45"/>
      <c r="C22" s="45"/>
      <c r="D22" s="45"/>
      <c r="E22" s="45"/>
      <c r="F22" s="45"/>
      <c r="G22" s="45"/>
      <c r="H22" s="59"/>
      <c r="I22" s="59"/>
      <c r="J22" s="59"/>
    </row>
    <row r="23" spans="1:10" s="52" customFormat="1" ht="12.75" customHeight="1">
      <c r="A23" s="58" t="s">
        <v>12</v>
      </c>
      <c r="B23" s="28">
        <v>24111.950622539109</v>
      </c>
      <c r="C23" s="28">
        <v>19416.58372253273</v>
      </c>
      <c r="D23" s="33">
        <v>4412.0463977865275</v>
      </c>
      <c r="E23" s="33">
        <v>2950.2590409105992</v>
      </c>
      <c r="F23" s="33">
        <v>12657.231031180163</v>
      </c>
      <c r="G23" s="33">
        <v>10461.169384682133</v>
      </c>
      <c r="H23" s="55"/>
      <c r="I23" s="55"/>
      <c r="J23" s="55"/>
    </row>
    <row r="24" spans="1:10" s="52" customFormat="1" ht="20.100000000000001" customHeight="1">
      <c r="A24" s="57" t="s">
        <v>13</v>
      </c>
      <c r="B24" s="28">
        <v>18213.850580301219</v>
      </c>
      <c r="C24" s="28">
        <v>11825.183593050331</v>
      </c>
      <c r="D24" s="33">
        <v>2836.0112799803228</v>
      </c>
      <c r="E24" s="33">
        <v>1362.4694011582781</v>
      </c>
      <c r="F24" s="33">
        <v>10330.448510779474</v>
      </c>
      <c r="G24" s="33">
        <v>7100.7224311899217</v>
      </c>
      <c r="H24" s="55"/>
      <c r="I24" s="55"/>
      <c r="J24" s="55"/>
    </row>
    <row r="25" spans="1:10" s="52" customFormat="1" ht="20.100000000000001" customHeight="1">
      <c r="A25" s="57" t="s">
        <v>14</v>
      </c>
      <c r="B25" s="28">
        <v>22158.517532909245</v>
      </c>
      <c r="C25" s="28">
        <v>17989.812802128279</v>
      </c>
      <c r="D25" s="33">
        <v>3993.212585123003</v>
      </c>
      <c r="E25" s="33">
        <v>2322.9406611945624</v>
      </c>
      <c r="F25" s="33">
        <v>12041.681305456095</v>
      </c>
      <c r="G25" s="33">
        <v>10544.074230282582</v>
      </c>
      <c r="H25" s="55"/>
      <c r="I25" s="55"/>
      <c r="J25" s="55"/>
    </row>
    <row r="26" spans="1:10" s="52" customFormat="1" ht="20.100000000000001" customHeight="1">
      <c r="A26" s="57" t="s">
        <v>15</v>
      </c>
      <c r="B26" s="28">
        <v>26847.621290626474</v>
      </c>
      <c r="C26" s="28">
        <v>26167.240258958871</v>
      </c>
      <c r="D26" s="33">
        <v>6498.4691474328783</v>
      </c>
      <c r="E26" s="33">
        <v>5114.197010902265</v>
      </c>
      <c r="F26" s="33">
        <v>13404.969382948657</v>
      </c>
      <c r="G26" s="33">
        <v>13582.103920483261</v>
      </c>
      <c r="H26" s="55"/>
      <c r="I26" s="55"/>
      <c r="J26" s="55"/>
    </row>
    <row r="27" spans="1:10" s="52" customFormat="1" ht="20.100000000000001" customHeight="1">
      <c r="A27" s="57" t="s">
        <v>16</v>
      </c>
      <c r="B27" s="28">
        <v>28289.952337822389</v>
      </c>
      <c r="C27" s="28">
        <v>24415.251266690037</v>
      </c>
      <c r="D27" s="33">
        <v>8295.5945893777189</v>
      </c>
      <c r="E27" s="33">
        <v>6304.7704024728337</v>
      </c>
      <c r="F27" s="33">
        <v>13505.026058293368</v>
      </c>
      <c r="G27" s="33">
        <v>11990.535674452694</v>
      </c>
      <c r="H27" s="55"/>
      <c r="I27" s="55"/>
      <c r="J27" s="55"/>
    </row>
    <row r="28" spans="1:10" s="52" customFormat="1" ht="20.100000000000001" customHeight="1">
      <c r="A28" s="57" t="s">
        <v>17</v>
      </c>
      <c r="B28" s="28">
        <v>2335.8001850138762</v>
      </c>
      <c r="C28" s="28">
        <v>1901.9442096365174</v>
      </c>
      <c r="D28" s="33">
        <v>763.18223866790004</v>
      </c>
      <c r="E28" s="33">
        <v>633.98140321217249</v>
      </c>
      <c r="F28" s="33">
        <v>1156.336725254394</v>
      </c>
      <c r="G28" s="33">
        <v>845.30853761622996</v>
      </c>
      <c r="H28" s="55"/>
      <c r="I28" s="55"/>
      <c r="J28" s="55"/>
    </row>
    <row r="29" spans="1:10" s="52" customFormat="1" ht="20.100000000000001" customHeight="1">
      <c r="A29" s="57" t="s">
        <v>18</v>
      </c>
      <c r="B29" s="28">
        <v>0</v>
      </c>
      <c r="C29" s="28">
        <v>0</v>
      </c>
      <c r="D29" s="33">
        <v>0</v>
      </c>
      <c r="E29" s="33">
        <v>0</v>
      </c>
      <c r="F29" s="33">
        <v>0</v>
      </c>
      <c r="G29" s="33">
        <v>0</v>
      </c>
      <c r="H29" s="55"/>
      <c r="I29" s="55"/>
      <c r="J29" s="55"/>
    </row>
    <row r="30" spans="1:10" s="52" customFormat="1" ht="20.100000000000001" customHeight="1">
      <c r="A30" s="56" t="s">
        <v>4</v>
      </c>
      <c r="B30" s="29">
        <v>23556.724057281317</v>
      </c>
      <c r="C30" s="29">
        <v>19828.685488728548</v>
      </c>
      <c r="D30" s="34">
        <v>5206.6678799565025</v>
      </c>
      <c r="E30" s="34">
        <v>3641.4345948301275</v>
      </c>
      <c r="F30" s="34">
        <v>12201.684868520995</v>
      </c>
      <c r="G30" s="34">
        <v>10675.037486062874</v>
      </c>
      <c r="H30" s="55"/>
      <c r="I30" s="55"/>
      <c r="J30" s="55"/>
    </row>
    <row r="31" spans="1:10" s="52" customFormat="1" ht="15" customHeight="1">
      <c r="A31" s="46"/>
      <c r="B31" s="54"/>
      <c r="C31" s="54"/>
      <c r="D31" s="54"/>
      <c r="E31" s="54"/>
      <c r="F31" s="53"/>
      <c r="G31" s="53"/>
      <c r="H31" s="35"/>
      <c r="I31" s="35"/>
      <c r="J31" s="35"/>
    </row>
    <row r="32" spans="1:10" s="18" customFormat="1" ht="12" customHeight="1">
      <c r="A32" s="51" t="s">
        <v>7</v>
      </c>
      <c r="B32" s="50"/>
      <c r="C32" s="50"/>
      <c r="D32" s="50"/>
      <c r="H32" s="35"/>
      <c r="I32" s="35"/>
      <c r="J32" s="35"/>
    </row>
    <row r="33" spans="1:7" ht="10.5" customHeight="1">
      <c r="A33" s="101" t="s">
        <v>8</v>
      </c>
      <c r="B33" s="101"/>
      <c r="C33" s="101"/>
      <c r="D33" s="101"/>
      <c r="E33" s="101"/>
      <c r="F33" s="101"/>
      <c r="G33" s="101"/>
    </row>
    <row r="34" spans="1:7" ht="10.5" customHeight="1">
      <c r="A34" s="107" t="s">
        <v>30</v>
      </c>
      <c r="B34" s="84"/>
      <c r="C34" s="84"/>
      <c r="D34" s="84"/>
      <c r="E34" s="49"/>
      <c r="F34" s="8" t="s">
        <v>0</v>
      </c>
    </row>
    <row r="35" spans="1:7" ht="10.5" customHeight="1">
      <c r="A35" s="8" t="s">
        <v>5</v>
      </c>
      <c r="E35" s="49" t="s">
        <v>0</v>
      </c>
      <c r="F35" s="8" t="s">
        <v>0</v>
      </c>
    </row>
    <row r="36" spans="1:7" ht="10.5" customHeight="1">
      <c r="A36" s="82" t="s">
        <v>27</v>
      </c>
      <c r="B36" s="82"/>
      <c r="F36" s="8" t="s">
        <v>0</v>
      </c>
    </row>
    <row r="37" spans="1:7" ht="10.5" customHeight="1">
      <c r="A37" s="8"/>
    </row>
    <row r="38" spans="1:7" ht="12.75" customHeight="1"/>
    <row r="39" spans="1:7" ht="12" customHeight="1">
      <c r="A39" s="40"/>
    </row>
    <row r="40" spans="1:7" ht="12" customHeight="1">
      <c r="B40" s="48"/>
      <c r="C40" s="48"/>
    </row>
    <row r="41" spans="1:7" ht="12" customHeight="1">
      <c r="A41" s="47"/>
      <c r="B41" s="44"/>
      <c r="C41" s="44"/>
      <c r="D41" s="44"/>
    </row>
    <row r="42" spans="1:7" ht="12" customHeight="1">
      <c r="A42" s="46"/>
      <c r="B42" s="44"/>
      <c r="C42" s="44"/>
      <c r="D42" s="44"/>
    </row>
    <row r="43" spans="1:7" ht="12" customHeight="1">
      <c r="A43" s="46"/>
      <c r="B43" s="44"/>
      <c r="C43" s="44"/>
      <c r="D43" s="44"/>
    </row>
    <row r="44" spans="1:7" ht="12" customHeight="1">
      <c r="A44" s="46"/>
      <c r="B44" s="44"/>
      <c r="C44" s="44"/>
      <c r="D44" s="44"/>
    </row>
    <row r="45" spans="1:7" ht="12" customHeight="1">
      <c r="A45" s="46"/>
      <c r="B45" s="44"/>
      <c r="C45" s="44"/>
      <c r="D45" s="44"/>
    </row>
    <row r="46" spans="1:7" ht="12" customHeight="1">
      <c r="A46" s="46"/>
      <c r="B46" s="44"/>
      <c r="C46" s="44"/>
      <c r="D46" s="44"/>
    </row>
    <row r="47" spans="1:7" ht="12" customHeight="1">
      <c r="A47" s="46"/>
      <c r="B47" s="44"/>
      <c r="C47" s="44"/>
      <c r="D47" s="44"/>
    </row>
    <row r="48" spans="1:7" ht="12" customHeight="1">
      <c r="A48" s="45"/>
      <c r="B48" s="27"/>
      <c r="C48" s="27"/>
      <c r="D48" s="4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11">
    <mergeCell ref="A33:G33"/>
    <mergeCell ref="A36:B36"/>
    <mergeCell ref="A34:D34"/>
    <mergeCell ref="B10:G10"/>
    <mergeCell ref="B21:G21"/>
    <mergeCell ref="B7:C8"/>
    <mergeCell ref="A6:A9"/>
    <mergeCell ref="D8:E8"/>
    <mergeCell ref="F8:G8"/>
    <mergeCell ref="D7:G7"/>
    <mergeCell ref="B6:G6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8"/>
  <sheetViews>
    <sheetView workbookViewId="0">
      <selection activeCell="J34" sqref="J34"/>
    </sheetView>
  </sheetViews>
  <sheetFormatPr baseColWidth="10" defaultColWidth="13.85546875" defaultRowHeight="12.75"/>
  <cols>
    <col min="1" max="1" width="12.42578125" style="43" customWidth="1"/>
    <col min="2" max="2" width="12.7109375" style="43" customWidth="1"/>
    <col min="3" max="3" width="12.5703125" style="43" customWidth="1"/>
    <col min="4" max="7" width="12.28515625" style="43" customWidth="1"/>
    <col min="8" max="10" width="13.85546875" style="35"/>
  </cols>
  <sheetData>
    <row r="1" spans="1:10" ht="12" customHeight="1"/>
    <row r="2" spans="1:10" ht="12" customHeight="1"/>
    <row r="3" spans="1:10" ht="12" customHeight="1">
      <c r="A3" s="73"/>
    </row>
    <row r="4" spans="1:10" ht="12" customHeight="1">
      <c r="A4" s="73"/>
      <c r="B4" s="72"/>
      <c r="C4" s="72"/>
      <c r="D4" s="72"/>
      <c r="E4" s="72"/>
    </row>
    <row r="5" spans="1:10" ht="12" customHeight="1">
      <c r="A5" s="71"/>
      <c r="B5" s="70"/>
      <c r="C5" s="70"/>
      <c r="D5" s="70"/>
      <c r="E5" s="70"/>
      <c r="F5" s="69"/>
      <c r="G5" s="69"/>
    </row>
    <row r="6" spans="1:10" s="8" customFormat="1" ht="20.100000000000001" customHeight="1">
      <c r="A6" s="114" t="s">
        <v>9</v>
      </c>
      <c r="B6" s="117" t="s">
        <v>23</v>
      </c>
      <c r="C6" s="118"/>
      <c r="D6" s="118"/>
      <c r="E6" s="118"/>
      <c r="F6" s="118"/>
      <c r="G6" s="118"/>
      <c r="H6" s="65"/>
      <c r="I6" s="65"/>
      <c r="J6" s="65"/>
    </row>
    <row r="7" spans="1:10" s="8" customFormat="1" ht="20.100000000000001" customHeight="1">
      <c r="A7" s="115"/>
      <c r="B7" s="110" t="s">
        <v>19</v>
      </c>
      <c r="C7" s="111"/>
      <c r="D7" s="102" t="s">
        <v>20</v>
      </c>
      <c r="E7" s="103"/>
      <c r="F7" s="103"/>
      <c r="G7" s="103"/>
      <c r="H7" s="65"/>
      <c r="I7" s="65"/>
      <c r="J7" s="65"/>
    </row>
    <row r="8" spans="1:10" s="8" customFormat="1" ht="30" customHeight="1">
      <c r="A8" s="115"/>
      <c r="B8" s="112"/>
      <c r="C8" s="113"/>
      <c r="D8" s="104" t="s">
        <v>10</v>
      </c>
      <c r="E8" s="105"/>
      <c r="F8" s="104" t="s">
        <v>11</v>
      </c>
      <c r="G8" s="106"/>
      <c r="H8" s="65"/>
      <c r="I8" s="65"/>
      <c r="J8" s="65"/>
    </row>
    <row r="9" spans="1:10" s="8" customFormat="1" ht="20.100000000000001" customHeight="1">
      <c r="A9" s="116"/>
      <c r="B9" s="68" t="s">
        <v>2</v>
      </c>
      <c r="C9" s="68" t="s">
        <v>1</v>
      </c>
      <c r="D9" s="68" t="s">
        <v>2</v>
      </c>
      <c r="E9" s="68" t="s">
        <v>1</v>
      </c>
      <c r="F9" s="67" t="s">
        <v>2</v>
      </c>
      <c r="G9" s="66" t="s">
        <v>1</v>
      </c>
      <c r="H9" s="65"/>
      <c r="I9" s="65"/>
      <c r="J9" s="65"/>
    </row>
    <row r="10" spans="1:10" s="62" customFormat="1" ht="20.100000000000001" customHeight="1">
      <c r="A10" s="64"/>
      <c r="B10" s="108" t="s">
        <v>3</v>
      </c>
      <c r="C10" s="108"/>
      <c r="D10" s="108"/>
      <c r="E10" s="108"/>
      <c r="F10" s="108"/>
      <c r="G10" s="108"/>
      <c r="H10" s="55"/>
      <c r="I10" s="55"/>
      <c r="J10" s="55"/>
    </row>
    <row r="11" spans="1:10" s="62" customFormat="1" ht="11.25" customHeight="1">
      <c r="A11" s="63"/>
      <c r="B11" s="45"/>
      <c r="C11" s="45"/>
      <c r="D11" s="45"/>
      <c r="E11" s="45"/>
      <c r="F11" s="45"/>
      <c r="G11" s="45"/>
      <c r="H11" s="55"/>
      <c r="I11" s="55"/>
      <c r="J11" s="55"/>
    </row>
    <row r="12" spans="1:10" s="52" customFormat="1" ht="12.75" customHeight="1">
      <c r="A12" s="58" t="s">
        <v>12</v>
      </c>
      <c r="B12" s="44">
        <v>11634</v>
      </c>
      <c r="C12" s="44">
        <v>7960</v>
      </c>
      <c r="D12" s="44">
        <v>2084</v>
      </c>
      <c r="E12" s="44">
        <v>1137</v>
      </c>
      <c r="F12" s="44">
        <v>6086</v>
      </c>
      <c r="G12" s="44">
        <v>4334</v>
      </c>
      <c r="H12" s="55"/>
      <c r="I12" s="55"/>
      <c r="J12" s="55"/>
    </row>
    <row r="13" spans="1:10" s="52" customFormat="1" ht="20.100000000000001" customHeight="1">
      <c r="A13" s="57" t="s">
        <v>13</v>
      </c>
      <c r="B13" s="44">
        <v>36321</v>
      </c>
      <c r="C13" s="44">
        <v>23376</v>
      </c>
      <c r="D13" s="44">
        <v>5948</v>
      </c>
      <c r="E13" s="44">
        <v>2717</v>
      </c>
      <c r="F13" s="44">
        <v>20100</v>
      </c>
      <c r="G13" s="44">
        <v>13877</v>
      </c>
      <c r="H13" s="55"/>
      <c r="I13" s="55"/>
      <c r="J13" s="55"/>
    </row>
    <row r="14" spans="1:10" s="52" customFormat="1" ht="20.100000000000001" customHeight="1">
      <c r="A14" s="57" t="s">
        <v>14</v>
      </c>
      <c r="B14" s="44">
        <v>34057</v>
      </c>
      <c r="C14" s="44">
        <v>25840</v>
      </c>
      <c r="D14" s="44">
        <v>5913</v>
      </c>
      <c r="E14" s="44">
        <v>3332</v>
      </c>
      <c r="F14" s="44">
        <v>18783</v>
      </c>
      <c r="G14" s="44">
        <v>15130</v>
      </c>
      <c r="H14" s="55"/>
      <c r="I14" s="55"/>
      <c r="J14" s="55"/>
    </row>
    <row r="15" spans="1:10" s="52" customFormat="1" ht="20.100000000000001" customHeight="1">
      <c r="A15" s="57" t="s">
        <v>15</v>
      </c>
      <c r="B15" s="44">
        <v>51069</v>
      </c>
      <c r="C15" s="44">
        <v>50323</v>
      </c>
      <c r="D15" s="44">
        <v>11990</v>
      </c>
      <c r="E15" s="44">
        <v>9613</v>
      </c>
      <c r="F15" s="44">
        <v>25669</v>
      </c>
      <c r="G15" s="44">
        <v>25976</v>
      </c>
      <c r="H15" s="55"/>
      <c r="I15" s="55"/>
      <c r="J15" s="55"/>
    </row>
    <row r="16" spans="1:10" s="52" customFormat="1" ht="20.100000000000001" customHeight="1">
      <c r="A16" s="57" t="s">
        <v>16</v>
      </c>
      <c r="B16" s="44">
        <v>45004</v>
      </c>
      <c r="C16" s="44">
        <v>38719</v>
      </c>
      <c r="D16" s="44">
        <v>13015</v>
      </c>
      <c r="E16" s="44">
        <v>9993</v>
      </c>
      <c r="F16" s="44">
        <v>21499</v>
      </c>
      <c r="G16" s="44">
        <v>19102</v>
      </c>
      <c r="H16" s="55"/>
      <c r="I16" s="55"/>
      <c r="J16" s="55"/>
    </row>
    <row r="17" spans="1:10" s="52" customFormat="1" ht="20.100000000000001" customHeight="1">
      <c r="A17" s="57" t="s">
        <v>17</v>
      </c>
      <c r="B17" s="44">
        <v>180</v>
      </c>
      <c r="C17" s="44">
        <v>114</v>
      </c>
      <c r="D17" s="44">
        <v>60</v>
      </c>
      <c r="E17" s="44">
        <v>39</v>
      </c>
      <c r="F17" s="44">
        <v>82</v>
      </c>
      <c r="G17" s="44">
        <v>53</v>
      </c>
      <c r="H17" s="55"/>
      <c r="I17" s="55"/>
      <c r="J17" s="55"/>
    </row>
    <row r="18" spans="1:10" s="52" customFormat="1" ht="20.100000000000001" customHeight="1">
      <c r="A18" s="57" t="s">
        <v>18</v>
      </c>
      <c r="B18" s="44">
        <v>1</v>
      </c>
      <c r="C18" s="44">
        <v>0</v>
      </c>
      <c r="D18" s="44">
        <v>1</v>
      </c>
      <c r="E18" s="44">
        <v>0</v>
      </c>
      <c r="F18" s="44">
        <v>0</v>
      </c>
      <c r="G18" s="44">
        <v>0</v>
      </c>
      <c r="H18" s="55"/>
      <c r="I18" s="55"/>
      <c r="J18" s="55"/>
    </row>
    <row r="19" spans="1:10" s="52" customFormat="1" ht="20.100000000000001" customHeight="1">
      <c r="A19" s="56" t="s">
        <v>4</v>
      </c>
      <c r="B19" s="27">
        <v>178266</v>
      </c>
      <c r="C19" s="27">
        <v>146332</v>
      </c>
      <c r="D19" s="27">
        <v>39011</v>
      </c>
      <c r="E19" s="27">
        <v>26831</v>
      </c>
      <c r="F19" s="27">
        <v>92219</v>
      </c>
      <c r="G19" s="27">
        <v>78472</v>
      </c>
      <c r="H19" s="55"/>
      <c r="I19" s="55"/>
      <c r="J19" s="55"/>
    </row>
    <row r="20" spans="1:10" s="54" customFormat="1" ht="18" customHeight="1">
      <c r="A20" s="61"/>
      <c r="H20" s="60"/>
      <c r="I20" s="60"/>
      <c r="J20" s="60"/>
    </row>
    <row r="21" spans="1:10" s="54" customFormat="1" ht="20.100000000000001" customHeight="1">
      <c r="B21" s="109" t="s">
        <v>24</v>
      </c>
      <c r="C21" s="109"/>
      <c r="D21" s="109"/>
      <c r="E21" s="109"/>
      <c r="F21" s="109"/>
      <c r="G21" s="109"/>
      <c r="H21" s="60"/>
      <c r="I21" s="60"/>
      <c r="J21" s="60"/>
    </row>
    <row r="22" spans="1:10" s="54" customFormat="1" ht="12.75" customHeight="1">
      <c r="B22" s="45"/>
      <c r="C22" s="45"/>
      <c r="D22" s="45"/>
      <c r="E22" s="45"/>
      <c r="F22" s="45"/>
      <c r="G22" s="45"/>
      <c r="H22" s="59"/>
      <c r="I22" s="59"/>
      <c r="J22" s="59"/>
    </row>
    <row r="23" spans="1:10" s="52" customFormat="1" ht="12.75" customHeight="1">
      <c r="A23" s="58" t="s">
        <v>12</v>
      </c>
      <c r="B23" s="28">
        <v>18992.115186835792</v>
      </c>
      <c r="C23" s="28">
        <v>15444.614757756262</v>
      </c>
      <c r="D23" s="33">
        <v>3402.0601727149551</v>
      </c>
      <c r="E23" s="33">
        <v>2206.0963542171949</v>
      </c>
      <c r="F23" s="33">
        <v>9935.1910802030779</v>
      </c>
      <c r="G23" s="33">
        <v>8409.1658743863863</v>
      </c>
      <c r="H23" s="55"/>
      <c r="I23" s="55"/>
      <c r="J23" s="55"/>
    </row>
    <row r="24" spans="1:10" s="52" customFormat="1" ht="20.100000000000001" customHeight="1">
      <c r="A24" s="57" t="s">
        <v>13</v>
      </c>
      <c r="B24" s="28">
        <v>18783.064678778101</v>
      </c>
      <c r="C24" s="28">
        <v>12461.484332519485</v>
      </c>
      <c r="D24" s="33">
        <v>3075.9524437480286</v>
      </c>
      <c r="E24" s="33">
        <v>1448.4023327966906</v>
      </c>
      <c r="F24" s="33">
        <v>10394.526583613882</v>
      </c>
      <c r="G24" s="33">
        <v>7397.6736003752949</v>
      </c>
      <c r="H24" s="55"/>
      <c r="I24" s="55"/>
      <c r="J24" s="55"/>
    </row>
    <row r="25" spans="1:10" s="52" customFormat="1" ht="20.100000000000001" customHeight="1">
      <c r="A25" s="57" t="s">
        <v>14</v>
      </c>
      <c r="B25" s="28">
        <v>22204.184351386415</v>
      </c>
      <c r="C25" s="28">
        <v>17945.690672963399</v>
      </c>
      <c r="D25" s="33">
        <v>3855.1059127271305</v>
      </c>
      <c r="E25" s="33">
        <v>2314.0495867768595</v>
      </c>
      <c r="F25" s="33">
        <v>12245.975707551783</v>
      </c>
      <c r="G25" s="33">
        <v>10507.674144037781</v>
      </c>
      <c r="H25" s="55"/>
      <c r="I25" s="55"/>
      <c r="J25" s="55"/>
    </row>
    <row r="26" spans="1:10" s="52" customFormat="1" ht="20.100000000000001" customHeight="1">
      <c r="A26" s="57" t="s">
        <v>15</v>
      </c>
      <c r="B26" s="28">
        <v>27583.841504582993</v>
      </c>
      <c r="C26" s="28">
        <v>27106.96702325932</v>
      </c>
      <c r="D26" s="33">
        <v>6476.1452082466876</v>
      </c>
      <c r="E26" s="33">
        <v>5178.1347295390151</v>
      </c>
      <c r="F26" s="33">
        <v>13864.568085945306</v>
      </c>
      <c r="G26" s="33">
        <v>13992.221755383902</v>
      </c>
      <c r="H26" s="55"/>
      <c r="I26" s="55"/>
      <c r="J26" s="55"/>
    </row>
    <row r="27" spans="1:10" s="52" customFormat="1" ht="20.100000000000001" customHeight="1">
      <c r="A27" s="57" t="s">
        <v>16</v>
      </c>
      <c r="B27" s="28">
        <v>29565.297367608513</v>
      </c>
      <c r="C27" s="28">
        <v>25908.008136609391</v>
      </c>
      <c r="D27" s="33">
        <v>8550.1809892326182</v>
      </c>
      <c r="E27" s="33">
        <v>6686.6067127027463</v>
      </c>
      <c r="F27" s="33">
        <v>14123.729626393551</v>
      </c>
      <c r="G27" s="33">
        <v>12781.703334939242</v>
      </c>
      <c r="H27" s="55"/>
      <c r="I27" s="55"/>
      <c r="J27" s="55"/>
    </row>
    <row r="28" spans="1:10" s="52" customFormat="1" ht="20.100000000000001" customHeight="1">
      <c r="A28" s="57" t="s">
        <v>17</v>
      </c>
      <c r="B28" s="28">
        <v>3535.6511490866233</v>
      </c>
      <c r="C28" s="28">
        <v>3898.7688098495214</v>
      </c>
      <c r="D28" s="33">
        <v>1178.5503830288744</v>
      </c>
      <c r="E28" s="33">
        <v>1333.7893296853624</v>
      </c>
      <c r="F28" s="33">
        <v>1610.6855234727952</v>
      </c>
      <c r="G28" s="33">
        <v>1812.5854993160056</v>
      </c>
      <c r="H28" s="55"/>
      <c r="I28" s="55"/>
      <c r="J28" s="55"/>
    </row>
    <row r="29" spans="1:10" s="52" customFormat="1" ht="20.100000000000001" customHeight="1">
      <c r="A29" s="57" t="s">
        <v>18</v>
      </c>
      <c r="B29" s="28">
        <v>196.46365422396858</v>
      </c>
      <c r="C29" s="28">
        <v>0</v>
      </c>
      <c r="D29" s="33">
        <v>196.46365422396858</v>
      </c>
      <c r="E29" s="33">
        <v>0</v>
      </c>
      <c r="F29" s="33">
        <v>0</v>
      </c>
      <c r="G29" s="33">
        <v>0</v>
      </c>
      <c r="H29" s="55"/>
      <c r="I29" s="55"/>
      <c r="J29" s="55"/>
    </row>
    <row r="30" spans="1:10" s="52" customFormat="1" ht="20.100000000000001" customHeight="1">
      <c r="A30" s="56" t="s">
        <v>4</v>
      </c>
      <c r="B30" s="29">
        <v>23738.130335606398</v>
      </c>
      <c r="C30" s="29">
        <v>20286.246631250902</v>
      </c>
      <c r="D30" s="34">
        <v>5194.7550431509153</v>
      </c>
      <c r="E30" s="34">
        <v>3719.6258054498876</v>
      </c>
      <c r="F30" s="34">
        <v>12280.000905496765</v>
      </c>
      <c r="G30" s="34">
        <v>10878.702851375781</v>
      </c>
      <c r="H30" s="55"/>
      <c r="I30" s="55"/>
      <c r="J30" s="55"/>
    </row>
    <row r="31" spans="1:10" s="52" customFormat="1" ht="15" customHeight="1">
      <c r="A31" s="46"/>
      <c r="B31" s="54"/>
      <c r="C31" s="54"/>
      <c r="D31" s="54"/>
      <c r="E31" s="54"/>
      <c r="F31" s="53"/>
      <c r="G31" s="53"/>
      <c r="H31" s="35"/>
      <c r="I31" s="35"/>
      <c r="J31" s="35"/>
    </row>
    <row r="32" spans="1:10" s="18" customFormat="1" ht="12" customHeight="1">
      <c r="A32" s="51" t="s">
        <v>7</v>
      </c>
      <c r="B32" s="50"/>
      <c r="C32" s="50"/>
      <c r="D32" s="50"/>
      <c r="H32" s="35"/>
      <c r="I32" s="35"/>
      <c r="J32" s="35"/>
    </row>
    <row r="33" spans="1:7" ht="10.5" customHeight="1">
      <c r="A33" s="101" t="s">
        <v>8</v>
      </c>
      <c r="B33" s="101"/>
      <c r="C33" s="101"/>
      <c r="D33" s="101"/>
      <c r="E33" s="101"/>
      <c r="F33" s="101"/>
      <c r="G33" s="101"/>
    </row>
    <row r="34" spans="1:7" ht="10.5" customHeight="1">
      <c r="A34" s="107" t="s">
        <v>31</v>
      </c>
      <c r="B34" s="84"/>
      <c r="C34" s="84"/>
      <c r="D34" s="84"/>
      <c r="E34" s="49"/>
      <c r="F34" s="8" t="s">
        <v>0</v>
      </c>
    </row>
    <row r="35" spans="1:7" ht="10.5" customHeight="1">
      <c r="A35" s="8" t="s">
        <v>5</v>
      </c>
      <c r="E35" s="49" t="s">
        <v>0</v>
      </c>
      <c r="F35" s="8" t="s">
        <v>0</v>
      </c>
    </row>
    <row r="36" spans="1:7" ht="10.5" customHeight="1">
      <c r="A36" s="82" t="s">
        <v>27</v>
      </c>
      <c r="B36" s="82"/>
      <c r="F36" s="8" t="s">
        <v>0</v>
      </c>
    </row>
    <row r="37" spans="1:7" ht="10.5" customHeight="1">
      <c r="A37" s="8"/>
    </row>
    <row r="38" spans="1:7" ht="12.75" customHeight="1"/>
    <row r="39" spans="1:7" ht="12" customHeight="1">
      <c r="A39" s="40"/>
    </row>
    <row r="40" spans="1:7" ht="12" customHeight="1">
      <c r="B40" s="48"/>
      <c r="C40" s="48"/>
    </row>
    <row r="41" spans="1:7" ht="12" customHeight="1">
      <c r="A41" s="47"/>
      <c r="B41" s="44"/>
      <c r="C41" s="44"/>
      <c r="D41" s="44"/>
    </row>
    <row r="42" spans="1:7" ht="12" customHeight="1">
      <c r="A42" s="46"/>
      <c r="B42" s="44"/>
      <c r="C42" s="44"/>
      <c r="D42" s="44"/>
    </row>
    <row r="43" spans="1:7" ht="12" customHeight="1">
      <c r="A43" s="46"/>
      <c r="B43" s="44"/>
      <c r="C43" s="44"/>
      <c r="D43" s="44"/>
    </row>
    <row r="44" spans="1:7" ht="12" customHeight="1">
      <c r="A44" s="46"/>
      <c r="B44" s="44"/>
      <c r="C44" s="44"/>
      <c r="D44" s="44"/>
    </row>
    <row r="45" spans="1:7" ht="12" customHeight="1">
      <c r="A45" s="46"/>
      <c r="B45" s="44"/>
      <c r="C45" s="44"/>
      <c r="D45" s="44"/>
    </row>
    <row r="46" spans="1:7" ht="12" customHeight="1">
      <c r="A46" s="46"/>
      <c r="B46" s="44"/>
      <c r="C46" s="44"/>
      <c r="D46" s="44"/>
    </row>
    <row r="47" spans="1:7" ht="12" customHeight="1">
      <c r="A47" s="46"/>
      <c r="B47" s="44"/>
      <c r="C47" s="44"/>
      <c r="D47" s="44"/>
    </row>
    <row r="48" spans="1:7" ht="12" customHeight="1">
      <c r="A48" s="45"/>
      <c r="B48" s="27"/>
      <c r="C48" s="27"/>
      <c r="D48" s="4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11">
    <mergeCell ref="A36:B36"/>
    <mergeCell ref="A34:D34"/>
    <mergeCell ref="B10:G10"/>
    <mergeCell ref="B21:G21"/>
    <mergeCell ref="B7:C8"/>
    <mergeCell ref="A6:A9"/>
    <mergeCell ref="B6:G6"/>
    <mergeCell ref="D7:G7"/>
    <mergeCell ref="D8:E8"/>
    <mergeCell ref="F8:G8"/>
    <mergeCell ref="A33:G33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8"/>
  <sheetViews>
    <sheetView topLeftCell="A7" workbookViewId="0">
      <selection activeCell="C23" activeCellId="1" sqref="B23:B29 C23:C29"/>
    </sheetView>
  </sheetViews>
  <sheetFormatPr baseColWidth="10" defaultColWidth="13.85546875" defaultRowHeight="12.75"/>
  <cols>
    <col min="1" max="1" width="12.42578125" style="43" customWidth="1"/>
    <col min="2" max="2" width="12.7109375" style="43" customWidth="1"/>
    <col min="3" max="3" width="12.5703125" style="43" customWidth="1"/>
    <col min="4" max="7" width="12.28515625" style="43" customWidth="1"/>
    <col min="8" max="10" width="13.85546875" style="35"/>
  </cols>
  <sheetData>
    <row r="1" spans="1:10" ht="12" customHeight="1"/>
    <row r="2" spans="1:10" ht="12" customHeight="1"/>
    <row r="3" spans="1:10" ht="12" customHeight="1">
      <c r="A3" s="73"/>
    </row>
    <row r="4" spans="1:10" ht="12" customHeight="1">
      <c r="A4" s="73"/>
      <c r="B4" s="72"/>
      <c r="C4" s="72"/>
      <c r="D4" s="72"/>
      <c r="E4" s="72"/>
    </row>
    <row r="5" spans="1:10" ht="12" customHeight="1">
      <c r="A5" s="71"/>
      <c r="B5" s="70"/>
      <c r="C5" s="70"/>
      <c r="D5" s="70"/>
      <c r="E5" s="70"/>
      <c r="F5" s="69"/>
      <c r="G5" s="69"/>
    </row>
    <row r="6" spans="1:10" s="8" customFormat="1" ht="20.100000000000001" customHeight="1">
      <c r="A6" s="114" t="s">
        <v>9</v>
      </c>
      <c r="B6" s="117" t="s">
        <v>23</v>
      </c>
      <c r="C6" s="118"/>
      <c r="D6" s="118"/>
      <c r="E6" s="118"/>
      <c r="F6" s="118"/>
      <c r="G6" s="118"/>
      <c r="H6" s="65"/>
      <c r="I6" s="65"/>
      <c r="J6" s="65"/>
    </row>
    <row r="7" spans="1:10" s="8" customFormat="1" ht="20.100000000000001" customHeight="1">
      <c r="A7" s="115"/>
      <c r="B7" s="110" t="s">
        <v>19</v>
      </c>
      <c r="C7" s="111"/>
      <c r="D7" s="102" t="s">
        <v>20</v>
      </c>
      <c r="E7" s="103"/>
      <c r="F7" s="103"/>
      <c r="G7" s="103"/>
      <c r="H7" s="65"/>
      <c r="I7" s="65"/>
      <c r="J7" s="65"/>
    </row>
    <row r="8" spans="1:10" s="8" customFormat="1" ht="30" customHeight="1">
      <c r="A8" s="115"/>
      <c r="B8" s="112"/>
      <c r="C8" s="113"/>
      <c r="D8" s="104" t="s">
        <v>10</v>
      </c>
      <c r="E8" s="105"/>
      <c r="F8" s="104" t="s">
        <v>11</v>
      </c>
      <c r="G8" s="106"/>
      <c r="H8" s="65"/>
      <c r="I8" s="65"/>
      <c r="J8" s="65"/>
    </row>
    <row r="9" spans="1:10" s="8" customFormat="1" ht="20.100000000000001" customHeight="1">
      <c r="A9" s="116"/>
      <c r="B9" s="68" t="s">
        <v>2</v>
      </c>
      <c r="C9" s="68" t="s">
        <v>1</v>
      </c>
      <c r="D9" s="68" t="s">
        <v>2</v>
      </c>
      <c r="E9" s="68" t="s">
        <v>1</v>
      </c>
      <c r="F9" s="67" t="s">
        <v>2</v>
      </c>
      <c r="G9" s="66" t="s">
        <v>1</v>
      </c>
      <c r="H9" s="65"/>
      <c r="I9" s="65"/>
      <c r="J9" s="65"/>
    </row>
    <row r="10" spans="1:10" s="62" customFormat="1" ht="20.100000000000001" customHeight="1">
      <c r="A10" s="64"/>
      <c r="B10" s="108" t="s">
        <v>3</v>
      </c>
      <c r="C10" s="108"/>
      <c r="D10" s="108"/>
      <c r="E10" s="108"/>
      <c r="F10" s="108"/>
      <c r="G10" s="108"/>
      <c r="H10" s="55"/>
      <c r="I10" s="55"/>
      <c r="J10" s="55"/>
    </row>
    <row r="11" spans="1:10" s="62" customFormat="1" ht="11.25" customHeight="1">
      <c r="A11" s="63"/>
      <c r="B11" s="45"/>
      <c r="C11" s="45"/>
      <c r="D11" s="45"/>
      <c r="E11" s="45"/>
      <c r="F11" s="45"/>
      <c r="G11" s="45"/>
      <c r="H11" s="55"/>
      <c r="I11" s="55"/>
      <c r="J11" s="55"/>
    </row>
    <row r="12" spans="1:10" s="52" customFormat="1" ht="12.75" customHeight="1">
      <c r="A12" s="58" t="s">
        <v>12</v>
      </c>
      <c r="B12" s="44">
        <v>12110</v>
      </c>
      <c r="C12" s="44">
        <v>8046</v>
      </c>
      <c r="D12" s="44">
        <v>2201</v>
      </c>
      <c r="E12" s="44">
        <v>1195</v>
      </c>
      <c r="F12" s="44">
        <v>6253</v>
      </c>
      <c r="G12" s="44">
        <v>4282</v>
      </c>
      <c r="H12" s="55"/>
      <c r="I12" s="55"/>
      <c r="J12" s="55"/>
    </row>
    <row r="13" spans="1:10" s="52" customFormat="1" ht="20.100000000000001" customHeight="1">
      <c r="A13" s="57" t="s">
        <v>13</v>
      </c>
      <c r="B13" s="44">
        <v>37455</v>
      </c>
      <c r="C13" s="44">
        <v>24599</v>
      </c>
      <c r="D13" s="44">
        <v>5906</v>
      </c>
      <c r="E13" s="44">
        <v>2790</v>
      </c>
      <c r="F13" s="44">
        <v>20939</v>
      </c>
      <c r="G13" s="44">
        <v>14584</v>
      </c>
      <c r="H13" s="55"/>
      <c r="I13" s="55"/>
      <c r="J13" s="55"/>
    </row>
    <row r="14" spans="1:10" s="52" customFormat="1" ht="20.100000000000001" customHeight="1">
      <c r="A14" s="57" t="s">
        <v>14</v>
      </c>
      <c r="B14" s="44">
        <v>37446</v>
      </c>
      <c r="C14" s="44">
        <v>27995</v>
      </c>
      <c r="D14" s="44">
        <v>6472</v>
      </c>
      <c r="E14" s="44">
        <v>3645</v>
      </c>
      <c r="F14" s="44">
        <v>20418</v>
      </c>
      <c r="G14" s="44">
        <v>16241</v>
      </c>
      <c r="H14" s="55"/>
      <c r="I14" s="55"/>
      <c r="J14" s="55"/>
    </row>
    <row r="15" spans="1:10" s="52" customFormat="1" ht="20.100000000000001" customHeight="1">
      <c r="A15" s="57" t="s">
        <v>15</v>
      </c>
      <c r="B15" s="44">
        <v>52922</v>
      </c>
      <c r="C15" s="44">
        <v>52028</v>
      </c>
      <c r="D15" s="44">
        <v>12408</v>
      </c>
      <c r="E15" s="44">
        <v>10021</v>
      </c>
      <c r="F15" s="44">
        <v>26343</v>
      </c>
      <c r="G15" s="44">
        <v>26356</v>
      </c>
      <c r="H15" s="55"/>
      <c r="I15" s="55"/>
      <c r="J15" s="55"/>
    </row>
    <row r="16" spans="1:10" s="52" customFormat="1" ht="20.100000000000001" customHeight="1">
      <c r="A16" s="57" t="s">
        <v>16</v>
      </c>
      <c r="B16" s="44">
        <v>49820</v>
      </c>
      <c r="C16" s="44">
        <v>43947</v>
      </c>
      <c r="D16" s="44">
        <v>14373</v>
      </c>
      <c r="E16" s="44">
        <v>11507</v>
      </c>
      <c r="F16" s="44">
        <v>23443</v>
      </c>
      <c r="G16" s="44">
        <v>21249</v>
      </c>
      <c r="H16" s="55"/>
      <c r="I16" s="55"/>
      <c r="J16" s="55"/>
    </row>
    <row r="17" spans="1:10" s="52" customFormat="1" ht="20.100000000000001" customHeight="1">
      <c r="A17" s="57" t="s">
        <v>17</v>
      </c>
      <c r="B17" s="44">
        <v>248</v>
      </c>
      <c r="C17" s="44">
        <v>187</v>
      </c>
      <c r="D17" s="44">
        <v>75</v>
      </c>
      <c r="E17" s="44">
        <v>72</v>
      </c>
      <c r="F17" s="44">
        <v>120</v>
      </c>
      <c r="G17" s="44">
        <v>79</v>
      </c>
      <c r="H17" s="55"/>
      <c r="I17" s="55"/>
      <c r="J17" s="55"/>
    </row>
    <row r="18" spans="1:10" s="52" customFormat="1" ht="20.100000000000001" customHeight="1">
      <c r="A18" s="57" t="s">
        <v>18</v>
      </c>
      <c r="B18" s="44" t="s">
        <v>22</v>
      </c>
      <c r="C18" s="44">
        <v>0</v>
      </c>
      <c r="D18" s="44" t="s">
        <v>22</v>
      </c>
      <c r="E18" s="44">
        <v>0</v>
      </c>
      <c r="F18" s="44">
        <v>0</v>
      </c>
      <c r="G18" s="44">
        <v>0</v>
      </c>
      <c r="H18" s="55"/>
      <c r="I18" s="55"/>
      <c r="J18" s="55"/>
    </row>
    <row r="19" spans="1:10" s="52" customFormat="1" ht="20.100000000000001" customHeight="1">
      <c r="A19" s="56" t="s">
        <v>4</v>
      </c>
      <c r="B19" s="27">
        <v>190001</v>
      </c>
      <c r="C19" s="27">
        <v>156802</v>
      </c>
      <c r="D19" s="27">
        <v>41435</v>
      </c>
      <c r="E19" s="27">
        <v>29230</v>
      </c>
      <c r="F19" s="27">
        <v>97516</v>
      </c>
      <c r="G19" s="27">
        <v>82791</v>
      </c>
      <c r="H19" s="55"/>
      <c r="I19" s="55"/>
      <c r="J19" s="55"/>
    </row>
    <row r="20" spans="1:10" s="54" customFormat="1" ht="18" customHeight="1">
      <c r="A20" s="61"/>
      <c r="H20" s="60"/>
      <c r="I20" s="60"/>
      <c r="J20" s="60"/>
    </row>
    <row r="21" spans="1:10" s="54" customFormat="1" ht="20.100000000000001" customHeight="1">
      <c r="B21" s="109" t="s">
        <v>24</v>
      </c>
      <c r="C21" s="109"/>
      <c r="D21" s="109"/>
      <c r="E21" s="109"/>
      <c r="F21" s="109"/>
      <c r="G21" s="109"/>
      <c r="H21" s="60"/>
      <c r="I21" s="60"/>
      <c r="J21" s="60"/>
    </row>
    <row r="22" spans="1:10" s="54" customFormat="1" ht="12.75" customHeight="1">
      <c r="B22" s="45"/>
      <c r="C22" s="45"/>
      <c r="D22" s="45"/>
      <c r="E22" s="45"/>
      <c r="F22" s="45"/>
      <c r="G22" s="45"/>
      <c r="H22" s="59"/>
      <c r="I22" s="59"/>
      <c r="J22" s="59"/>
    </row>
    <row r="23" spans="1:10" s="52" customFormat="1" ht="12.75" customHeight="1">
      <c r="A23" s="58" t="s">
        <v>12</v>
      </c>
      <c r="B23" s="28">
        <v>17670.061575276504</v>
      </c>
      <c r="C23" s="28">
        <v>14464.199040034515</v>
      </c>
      <c r="D23" s="33">
        <v>3211.5446347798174</v>
      </c>
      <c r="E23" s="33">
        <v>2148.2373667463644</v>
      </c>
      <c r="F23" s="33">
        <v>9123.9384830886866</v>
      </c>
      <c r="G23" s="33">
        <v>7697.7007568267209</v>
      </c>
      <c r="H23" s="55"/>
      <c r="I23" s="55"/>
      <c r="J23" s="55"/>
    </row>
    <row r="24" spans="1:10" s="52" customFormat="1" ht="20.100000000000001" customHeight="1">
      <c r="A24" s="57" t="s">
        <v>13</v>
      </c>
      <c r="B24" s="28">
        <v>18993.792977545185</v>
      </c>
      <c r="C24" s="28">
        <v>12740.974775987983</v>
      </c>
      <c r="D24" s="33">
        <v>2994.9897563845107</v>
      </c>
      <c r="E24" s="33">
        <v>1445.0717356399234</v>
      </c>
      <c r="F24" s="33">
        <v>10618.369540964321</v>
      </c>
      <c r="G24" s="33">
        <v>7553.7369865851761</v>
      </c>
      <c r="H24" s="55"/>
      <c r="I24" s="55"/>
      <c r="J24" s="55"/>
    </row>
    <row r="25" spans="1:10" s="52" customFormat="1" ht="20.100000000000001" customHeight="1">
      <c r="A25" s="57" t="s">
        <v>14</v>
      </c>
      <c r="B25" s="28">
        <v>22671.050002724449</v>
      </c>
      <c r="C25" s="28">
        <v>17805.239491442419</v>
      </c>
      <c r="D25" s="33">
        <v>3918.3633930895858</v>
      </c>
      <c r="E25" s="33">
        <v>2318.2746185500132</v>
      </c>
      <c r="F25" s="33">
        <v>12361.734202735346</v>
      </c>
      <c r="G25" s="33">
        <v>10329.519363476204</v>
      </c>
      <c r="H25" s="55"/>
      <c r="I25" s="55"/>
      <c r="J25" s="55"/>
    </row>
    <row r="26" spans="1:10" s="52" customFormat="1" ht="20.100000000000001" customHeight="1">
      <c r="A26" s="57" t="s">
        <v>15</v>
      </c>
      <c r="B26" s="28">
        <v>28573.742522082801</v>
      </c>
      <c r="C26" s="28">
        <v>28113.669399069506</v>
      </c>
      <c r="D26" s="33">
        <v>6699.3499341295383</v>
      </c>
      <c r="E26" s="33">
        <v>5414.9127594386773</v>
      </c>
      <c r="F26" s="33">
        <v>14223.160486361576</v>
      </c>
      <c r="G26" s="33">
        <v>14241.636631849695</v>
      </c>
      <c r="H26" s="55"/>
      <c r="I26" s="55"/>
      <c r="J26" s="55"/>
    </row>
    <row r="27" spans="1:10" s="52" customFormat="1" ht="20.100000000000001" customHeight="1">
      <c r="A27" s="57" t="s">
        <v>16</v>
      </c>
      <c r="B27" s="28">
        <v>31221.994522676996</v>
      </c>
      <c r="C27" s="28">
        <v>27614.61318051576</v>
      </c>
      <c r="D27" s="33">
        <v>9007.5015510725898</v>
      </c>
      <c r="E27" s="33">
        <v>7230.5584879103199</v>
      </c>
      <c r="F27" s="33">
        <v>14691.634235148871</v>
      </c>
      <c r="G27" s="33">
        <v>13352.058513044789</v>
      </c>
      <c r="H27" s="55"/>
      <c r="I27" s="55"/>
      <c r="J27" s="55"/>
    </row>
    <row r="28" spans="1:10" s="52" customFormat="1" ht="20.100000000000001" customHeight="1">
      <c r="A28" s="57" t="s">
        <v>17</v>
      </c>
      <c r="B28" s="28">
        <v>4245.848313644924</v>
      </c>
      <c r="C28" s="28">
        <v>5060.8930987821377</v>
      </c>
      <c r="D28" s="33">
        <v>1284.0267077555213</v>
      </c>
      <c r="E28" s="33">
        <v>1948.5791610284168</v>
      </c>
      <c r="F28" s="33">
        <v>2054.4427324088342</v>
      </c>
      <c r="G28" s="33">
        <v>2138.0243572395129</v>
      </c>
      <c r="H28" s="55"/>
      <c r="I28" s="55"/>
      <c r="J28" s="55"/>
    </row>
    <row r="29" spans="1:10" s="52" customFormat="1" ht="20.100000000000001" customHeight="1">
      <c r="A29" s="57" t="s">
        <v>18</v>
      </c>
      <c r="B29" s="28">
        <v>0</v>
      </c>
      <c r="C29" s="28">
        <v>0</v>
      </c>
      <c r="D29" s="33">
        <v>0</v>
      </c>
      <c r="E29" s="33">
        <v>0</v>
      </c>
      <c r="F29" s="33">
        <v>0</v>
      </c>
      <c r="G29" s="33">
        <v>0</v>
      </c>
      <c r="H29" s="55"/>
      <c r="I29" s="55"/>
      <c r="J29" s="55"/>
    </row>
    <row r="30" spans="1:10" s="52" customFormat="1" ht="20.100000000000001" customHeight="1">
      <c r="A30" s="56" t="s">
        <v>4</v>
      </c>
      <c r="B30" s="29">
        <v>24294.473036473482</v>
      </c>
      <c r="C30" s="29">
        <v>20794.669842410771</v>
      </c>
      <c r="D30" s="34">
        <v>5298.0852220055622</v>
      </c>
      <c r="E30" s="34">
        <v>3876.4059099607584</v>
      </c>
      <c r="F30" s="34">
        <v>12468.880861809928</v>
      </c>
      <c r="G30" s="34">
        <v>10979.525203269284</v>
      </c>
      <c r="H30" s="55"/>
      <c r="I30" s="55"/>
      <c r="J30" s="55"/>
    </row>
    <row r="31" spans="1:10" s="52" customFormat="1" ht="15" customHeight="1">
      <c r="A31" s="46"/>
      <c r="B31" s="54"/>
      <c r="C31" s="54"/>
      <c r="D31" s="54"/>
      <c r="E31" s="54"/>
      <c r="F31" s="53"/>
      <c r="G31" s="53"/>
      <c r="H31" s="35"/>
      <c r="I31" s="35"/>
      <c r="J31" s="35"/>
    </row>
    <row r="32" spans="1:10" s="18" customFormat="1" ht="12" customHeight="1">
      <c r="A32" s="51" t="s">
        <v>7</v>
      </c>
      <c r="B32" s="50"/>
      <c r="C32" s="50"/>
      <c r="D32" s="50"/>
      <c r="H32" s="35"/>
      <c r="I32" s="35"/>
      <c r="J32" s="35"/>
    </row>
    <row r="33" spans="1:7" ht="10.5" customHeight="1">
      <c r="A33" s="101" t="s">
        <v>8</v>
      </c>
      <c r="B33" s="101"/>
      <c r="C33" s="101"/>
      <c r="D33" s="101"/>
      <c r="E33" s="101"/>
      <c r="F33" s="101"/>
      <c r="G33" s="101"/>
    </row>
    <row r="34" spans="1:7" ht="10.5" customHeight="1">
      <c r="A34" s="107" t="s">
        <v>32</v>
      </c>
      <c r="B34" s="84"/>
      <c r="C34" s="84"/>
      <c r="D34" s="84"/>
      <c r="E34" s="49"/>
      <c r="F34" s="8" t="s">
        <v>0</v>
      </c>
    </row>
    <row r="35" spans="1:7" ht="10.5" customHeight="1">
      <c r="A35" s="8" t="s">
        <v>5</v>
      </c>
      <c r="E35" s="49" t="s">
        <v>0</v>
      </c>
      <c r="F35" s="8" t="s">
        <v>0</v>
      </c>
    </row>
    <row r="36" spans="1:7" ht="10.5" customHeight="1">
      <c r="A36" s="82" t="s">
        <v>27</v>
      </c>
      <c r="B36" s="82"/>
      <c r="F36" s="8" t="s">
        <v>0</v>
      </c>
    </row>
    <row r="37" spans="1:7" ht="10.5" customHeight="1">
      <c r="A37" s="8"/>
    </row>
    <row r="38" spans="1:7" ht="12.75" customHeight="1"/>
    <row r="39" spans="1:7" ht="12" customHeight="1">
      <c r="A39" s="40"/>
    </row>
    <row r="40" spans="1:7" ht="12" customHeight="1">
      <c r="B40" s="48"/>
      <c r="C40" s="48"/>
    </row>
    <row r="41" spans="1:7" ht="12" customHeight="1">
      <c r="A41" s="47"/>
      <c r="B41" s="44"/>
      <c r="C41" s="44"/>
      <c r="D41" s="44"/>
    </row>
    <row r="42" spans="1:7" ht="12" customHeight="1">
      <c r="A42" s="46"/>
      <c r="B42" s="44"/>
      <c r="C42" s="44"/>
      <c r="D42" s="44"/>
    </row>
    <row r="43" spans="1:7" ht="12" customHeight="1">
      <c r="A43" s="46"/>
      <c r="B43" s="44"/>
      <c r="C43" s="44"/>
      <c r="D43" s="44"/>
    </row>
    <row r="44" spans="1:7" ht="12" customHeight="1">
      <c r="A44" s="46"/>
      <c r="B44" s="44"/>
      <c r="C44" s="44"/>
      <c r="D44" s="44"/>
    </row>
    <row r="45" spans="1:7" ht="12" customHeight="1">
      <c r="A45" s="46"/>
      <c r="B45" s="44"/>
      <c r="C45" s="44"/>
      <c r="D45" s="44"/>
    </row>
    <row r="46" spans="1:7" ht="12" customHeight="1">
      <c r="A46" s="46"/>
      <c r="B46" s="44"/>
      <c r="C46" s="44"/>
      <c r="D46" s="44"/>
    </row>
    <row r="47" spans="1:7" ht="12" customHeight="1">
      <c r="A47" s="46"/>
      <c r="B47" s="44"/>
      <c r="C47" s="44"/>
      <c r="D47" s="44"/>
    </row>
    <row r="48" spans="1:7" ht="12" customHeight="1">
      <c r="A48" s="45"/>
      <c r="B48" s="27"/>
      <c r="C48" s="27"/>
      <c r="D48" s="4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11">
    <mergeCell ref="A6:A9"/>
    <mergeCell ref="B6:G6"/>
    <mergeCell ref="D7:G7"/>
    <mergeCell ref="D8:E8"/>
    <mergeCell ref="F8:G8"/>
    <mergeCell ref="B7:C8"/>
    <mergeCell ref="A33:G33"/>
    <mergeCell ref="A36:B36"/>
    <mergeCell ref="A34:D34"/>
    <mergeCell ref="B10:G10"/>
    <mergeCell ref="B21:G21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j/17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78"/>
  <sheetViews>
    <sheetView workbookViewId="0">
      <selection activeCell="B23" sqref="B23:C29"/>
    </sheetView>
  </sheetViews>
  <sheetFormatPr baseColWidth="10" defaultColWidth="13.85546875" defaultRowHeight="12.75"/>
  <cols>
    <col min="1" max="1" width="12.42578125" style="43" customWidth="1"/>
    <col min="2" max="2" width="12.7109375" style="43" customWidth="1"/>
    <col min="3" max="3" width="12.5703125" style="43" customWidth="1"/>
    <col min="4" max="7" width="12.28515625" style="43" customWidth="1"/>
    <col min="8" max="10" width="13.85546875" style="35"/>
  </cols>
  <sheetData>
    <row r="1" spans="1:10" ht="12" customHeight="1"/>
    <row r="2" spans="1:10" ht="12" customHeight="1"/>
    <row r="3" spans="1:10" ht="12" customHeight="1">
      <c r="A3" s="73"/>
    </row>
    <row r="4" spans="1:10" ht="12" customHeight="1">
      <c r="A4" s="73"/>
      <c r="B4" s="72"/>
      <c r="C4" s="72"/>
      <c r="D4" s="72"/>
      <c r="E4" s="72"/>
    </row>
    <row r="5" spans="1:10" ht="12" customHeight="1">
      <c r="A5" s="71"/>
      <c r="B5" s="70"/>
      <c r="C5" s="70"/>
      <c r="D5" s="70"/>
      <c r="E5" s="70"/>
      <c r="F5" s="69"/>
      <c r="G5" s="69"/>
    </row>
    <row r="6" spans="1:10" s="8" customFormat="1" ht="20.100000000000001" customHeight="1">
      <c r="A6" s="114" t="s">
        <v>9</v>
      </c>
      <c r="B6" s="117" t="s">
        <v>23</v>
      </c>
      <c r="C6" s="118"/>
      <c r="D6" s="118"/>
      <c r="E6" s="118"/>
      <c r="F6" s="118"/>
      <c r="G6" s="118"/>
      <c r="H6" s="65"/>
      <c r="I6" s="65"/>
      <c r="J6" s="65"/>
    </row>
    <row r="7" spans="1:10" s="8" customFormat="1" ht="20.100000000000001" customHeight="1">
      <c r="A7" s="115"/>
      <c r="B7" s="110" t="s">
        <v>19</v>
      </c>
      <c r="C7" s="111"/>
      <c r="D7" s="102" t="s">
        <v>20</v>
      </c>
      <c r="E7" s="103"/>
      <c r="F7" s="103"/>
      <c r="G7" s="103"/>
      <c r="H7" s="65"/>
      <c r="I7" s="65"/>
      <c r="J7" s="65"/>
    </row>
    <row r="8" spans="1:10" s="8" customFormat="1" ht="30" customHeight="1">
      <c r="A8" s="115"/>
      <c r="B8" s="112"/>
      <c r="C8" s="113"/>
      <c r="D8" s="104" t="s">
        <v>10</v>
      </c>
      <c r="E8" s="105"/>
      <c r="F8" s="104" t="s">
        <v>11</v>
      </c>
      <c r="G8" s="106"/>
      <c r="H8" s="65"/>
      <c r="I8" s="65"/>
      <c r="J8" s="65"/>
    </row>
    <row r="9" spans="1:10" s="8" customFormat="1" ht="20.100000000000001" customHeight="1">
      <c r="A9" s="116"/>
      <c r="B9" s="68" t="s">
        <v>2</v>
      </c>
      <c r="C9" s="68" t="s">
        <v>1</v>
      </c>
      <c r="D9" s="68" t="s">
        <v>2</v>
      </c>
      <c r="E9" s="68" t="s">
        <v>1</v>
      </c>
      <c r="F9" s="67" t="s">
        <v>2</v>
      </c>
      <c r="G9" s="66" t="s">
        <v>1</v>
      </c>
      <c r="H9" s="65"/>
      <c r="I9" s="65"/>
      <c r="J9" s="65"/>
    </row>
    <row r="10" spans="1:10" s="62" customFormat="1" ht="20.100000000000001" customHeight="1">
      <c r="A10" s="64"/>
      <c r="B10" s="108" t="s">
        <v>3</v>
      </c>
      <c r="C10" s="108"/>
      <c r="D10" s="108"/>
      <c r="E10" s="108"/>
      <c r="F10" s="108"/>
      <c r="G10" s="108"/>
      <c r="H10" s="55"/>
      <c r="I10" s="55"/>
      <c r="J10" s="55"/>
    </row>
    <row r="11" spans="1:10" s="62" customFormat="1" ht="11.25" customHeight="1">
      <c r="A11" s="63"/>
      <c r="B11" s="45"/>
      <c r="C11" s="45"/>
      <c r="D11" s="45"/>
      <c r="E11" s="45"/>
      <c r="F11" s="45"/>
      <c r="G11" s="45"/>
      <c r="H11" s="55"/>
      <c r="I11" s="55"/>
      <c r="J11" s="55"/>
    </row>
    <row r="12" spans="1:10" s="52" customFormat="1" ht="12.75" customHeight="1">
      <c r="A12" s="58" t="s">
        <v>12</v>
      </c>
      <c r="B12" s="44">
        <v>13788</v>
      </c>
      <c r="C12" s="44">
        <v>8343</v>
      </c>
      <c r="D12" s="44">
        <v>2481</v>
      </c>
      <c r="E12" s="44">
        <v>1258</v>
      </c>
      <c r="F12" s="44">
        <v>7266</v>
      </c>
      <c r="G12" s="44">
        <v>4405</v>
      </c>
      <c r="H12" s="55"/>
      <c r="I12" s="55"/>
      <c r="J12" s="55"/>
    </row>
    <row r="13" spans="1:10" s="52" customFormat="1" ht="20.100000000000001" customHeight="1">
      <c r="A13" s="57" t="s">
        <v>13</v>
      </c>
      <c r="B13" s="44">
        <v>39309</v>
      </c>
      <c r="C13" s="44">
        <v>25236</v>
      </c>
      <c r="D13" s="44">
        <v>6296</v>
      </c>
      <c r="E13" s="44">
        <v>3010</v>
      </c>
      <c r="F13" s="44">
        <v>21777</v>
      </c>
      <c r="G13" s="44">
        <v>14778</v>
      </c>
      <c r="H13" s="55"/>
      <c r="I13" s="55"/>
      <c r="J13" s="55"/>
    </row>
    <row r="14" spans="1:10" s="52" customFormat="1" ht="20.100000000000001" customHeight="1">
      <c r="A14" s="57" t="s">
        <v>14</v>
      </c>
      <c r="B14" s="44">
        <v>41164</v>
      </c>
      <c r="C14" s="44">
        <v>30788</v>
      </c>
      <c r="D14" s="44">
        <v>7004</v>
      </c>
      <c r="E14" s="44">
        <v>3963</v>
      </c>
      <c r="F14" s="44">
        <v>22729</v>
      </c>
      <c r="G14" s="44">
        <v>17835</v>
      </c>
      <c r="H14" s="55"/>
      <c r="I14" s="55"/>
      <c r="J14" s="55"/>
    </row>
    <row r="15" spans="1:10" s="52" customFormat="1" ht="20.100000000000001" customHeight="1">
      <c r="A15" s="57" t="s">
        <v>15</v>
      </c>
      <c r="B15" s="44">
        <v>53778</v>
      </c>
      <c r="C15" s="44">
        <v>52219</v>
      </c>
      <c r="D15" s="44">
        <v>12673</v>
      </c>
      <c r="E15" s="44">
        <v>10213</v>
      </c>
      <c r="F15" s="44">
        <v>26458</v>
      </c>
      <c r="G15" s="44">
        <v>26424</v>
      </c>
      <c r="H15" s="55"/>
      <c r="I15" s="55"/>
      <c r="J15" s="55"/>
    </row>
    <row r="16" spans="1:10" s="52" customFormat="1" ht="20.100000000000001" customHeight="1">
      <c r="A16" s="57" t="s">
        <v>16</v>
      </c>
      <c r="B16" s="44">
        <v>54486</v>
      </c>
      <c r="C16" s="44">
        <v>48703</v>
      </c>
      <c r="D16" s="44">
        <v>15912</v>
      </c>
      <c r="E16" s="44">
        <v>12303</v>
      </c>
      <c r="F16" s="44">
        <v>25291</v>
      </c>
      <c r="G16" s="44">
        <v>23859</v>
      </c>
      <c r="H16" s="55"/>
      <c r="I16" s="55"/>
      <c r="J16" s="55"/>
    </row>
    <row r="17" spans="1:10" s="52" customFormat="1" ht="20.100000000000001" customHeight="1">
      <c r="A17" s="57" t="s">
        <v>17</v>
      </c>
      <c r="B17" s="44">
        <v>368</v>
      </c>
      <c r="C17" s="44">
        <v>199</v>
      </c>
      <c r="D17" s="44">
        <v>127</v>
      </c>
      <c r="E17" s="44">
        <v>62</v>
      </c>
      <c r="F17" s="44">
        <v>159</v>
      </c>
      <c r="G17" s="44">
        <v>104</v>
      </c>
      <c r="H17" s="55"/>
      <c r="I17" s="55"/>
      <c r="J17" s="55"/>
    </row>
    <row r="18" spans="1:10" s="52" customFormat="1" ht="20.100000000000001" customHeight="1">
      <c r="A18" s="57" t="s">
        <v>18</v>
      </c>
      <c r="B18" s="44" t="s">
        <v>22</v>
      </c>
      <c r="C18" s="44" t="s">
        <v>22</v>
      </c>
      <c r="D18" s="44" t="s">
        <v>22</v>
      </c>
      <c r="E18" s="44" t="s">
        <v>22</v>
      </c>
      <c r="F18" s="44" t="s">
        <v>22</v>
      </c>
      <c r="G18" s="44" t="s">
        <v>22</v>
      </c>
      <c r="H18" s="55"/>
      <c r="I18" s="55"/>
      <c r="J18" s="55"/>
    </row>
    <row r="19" spans="1:10" s="52" customFormat="1" ht="20.100000000000001" customHeight="1">
      <c r="A19" s="56" t="s">
        <v>4</v>
      </c>
      <c r="B19" s="27">
        <v>202893</v>
      </c>
      <c r="C19" s="27">
        <v>165488</v>
      </c>
      <c r="D19" s="27">
        <v>44493</v>
      </c>
      <c r="E19" s="27">
        <v>30809</v>
      </c>
      <c r="F19" s="27">
        <v>103680</v>
      </c>
      <c r="G19" s="27">
        <v>87405</v>
      </c>
      <c r="H19" s="55"/>
      <c r="I19" s="55"/>
      <c r="J19" s="55"/>
    </row>
    <row r="20" spans="1:10" s="54" customFormat="1" ht="18" customHeight="1">
      <c r="A20" s="61"/>
      <c r="H20" s="60"/>
      <c r="I20" s="60"/>
      <c r="J20" s="60"/>
    </row>
    <row r="21" spans="1:10" s="54" customFormat="1" ht="20.100000000000001" customHeight="1">
      <c r="B21" s="109" t="s">
        <v>24</v>
      </c>
      <c r="C21" s="109"/>
      <c r="D21" s="109"/>
      <c r="E21" s="109"/>
      <c r="F21" s="109"/>
      <c r="G21" s="109"/>
      <c r="H21" s="60"/>
      <c r="I21" s="60"/>
      <c r="J21" s="60"/>
    </row>
    <row r="22" spans="1:10" s="54" customFormat="1" ht="12.75" customHeight="1">
      <c r="B22" s="45"/>
      <c r="C22" s="45"/>
      <c r="D22" s="45"/>
      <c r="E22" s="45"/>
      <c r="F22" s="45"/>
      <c r="G22" s="45"/>
      <c r="H22" s="59"/>
      <c r="I22" s="59"/>
      <c r="J22" s="59"/>
    </row>
    <row r="23" spans="1:10" s="52" customFormat="1" ht="12.75" customHeight="1">
      <c r="A23" s="58" t="s">
        <v>12</v>
      </c>
      <c r="B23" s="28">
        <v>18858.737279789912</v>
      </c>
      <c r="C23" s="28">
        <v>14329.880970783737</v>
      </c>
      <c r="D23" s="33">
        <v>3393.4237881606305</v>
      </c>
      <c r="E23" s="33">
        <v>2160.7323817866404</v>
      </c>
      <c r="F23" s="33">
        <v>9938.1770434402006</v>
      </c>
      <c r="G23" s="33">
        <v>7565.9985228697551</v>
      </c>
      <c r="H23" s="55"/>
      <c r="I23" s="55"/>
      <c r="J23" s="55"/>
    </row>
    <row r="24" spans="1:10" s="52" customFormat="1" ht="20.100000000000001" customHeight="1">
      <c r="A24" s="57" t="s">
        <v>13</v>
      </c>
      <c r="B24" s="28">
        <v>19986.67859830381</v>
      </c>
      <c r="C24" s="28">
        <v>13034.787324707522</v>
      </c>
      <c r="D24" s="33">
        <v>3201.2040106571212</v>
      </c>
      <c r="E24" s="33">
        <v>1554.7119134319878</v>
      </c>
      <c r="F24" s="33">
        <v>11072.525371677277</v>
      </c>
      <c r="G24" s="33">
        <v>7633.067327806617</v>
      </c>
      <c r="H24" s="55"/>
      <c r="I24" s="55"/>
      <c r="J24" s="55"/>
    </row>
    <row r="25" spans="1:10" s="52" customFormat="1" ht="20.100000000000001" customHeight="1">
      <c r="A25" s="57" t="s">
        <v>14</v>
      </c>
      <c r="B25" s="28">
        <v>23029.713051699928</v>
      </c>
      <c r="C25" s="28">
        <v>17919.795122519063</v>
      </c>
      <c r="D25" s="33">
        <v>3918.4751290959648</v>
      </c>
      <c r="E25" s="33">
        <v>2306.6177754496248</v>
      </c>
      <c r="F25" s="33">
        <v>12716.022445634235</v>
      </c>
      <c r="G25" s="33">
        <v>10380.65304697049</v>
      </c>
      <c r="H25" s="55"/>
      <c r="I25" s="55"/>
      <c r="J25" s="55"/>
    </row>
    <row r="26" spans="1:10" s="52" customFormat="1" ht="20.100000000000001" customHeight="1">
      <c r="A26" s="57" t="s">
        <v>15</v>
      </c>
      <c r="B26" s="28">
        <v>29390.257898447362</v>
      </c>
      <c r="C26" s="28">
        <v>28695.069211282622</v>
      </c>
      <c r="D26" s="33">
        <v>6925.9313910339442</v>
      </c>
      <c r="E26" s="33">
        <v>5612.1860214640146</v>
      </c>
      <c r="F26" s="33">
        <v>14459.582793653917</v>
      </c>
      <c r="G26" s="33">
        <v>14520.356744459526</v>
      </c>
      <c r="H26" s="55"/>
      <c r="I26" s="55"/>
      <c r="J26" s="55"/>
    </row>
    <row r="27" spans="1:10" s="52" customFormat="1" ht="20.100000000000001" customHeight="1">
      <c r="A27" s="57" t="s">
        <v>16</v>
      </c>
      <c r="B27" s="28">
        <v>32528.955223880595</v>
      </c>
      <c r="C27" s="28">
        <v>28731.977251811124</v>
      </c>
      <c r="D27" s="33">
        <v>9499.7014925373132</v>
      </c>
      <c r="E27" s="33">
        <v>7258.0645161290322</v>
      </c>
      <c r="F27" s="33">
        <v>15099.10447761194</v>
      </c>
      <c r="G27" s="33">
        <v>14075.441867050522</v>
      </c>
      <c r="H27" s="55"/>
      <c r="I27" s="55"/>
      <c r="J27" s="55"/>
    </row>
    <row r="28" spans="1:10" s="52" customFormat="1" ht="20.100000000000001" customHeight="1">
      <c r="A28" s="57" t="s">
        <v>17</v>
      </c>
      <c r="B28" s="28">
        <v>5617.4629827507251</v>
      </c>
      <c r="C28" s="28">
        <v>4706.7171239356667</v>
      </c>
      <c r="D28" s="33">
        <v>1938.6353228514731</v>
      </c>
      <c r="E28" s="33">
        <v>1466.414380321665</v>
      </c>
      <c r="F28" s="33">
        <v>2427.1103648297972</v>
      </c>
      <c r="G28" s="33">
        <v>2459.7918637653738</v>
      </c>
      <c r="H28" s="55"/>
      <c r="I28" s="55"/>
      <c r="J28" s="55"/>
    </row>
    <row r="29" spans="1:10" s="52" customFormat="1" ht="20.100000000000001" customHeight="1">
      <c r="A29" s="57" t="s">
        <v>18</v>
      </c>
      <c r="B29" s="28">
        <v>0</v>
      </c>
      <c r="C29" s="28">
        <v>0</v>
      </c>
      <c r="D29" s="33">
        <v>0</v>
      </c>
      <c r="E29" s="33">
        <v>0</v>
      </c>
      <c r="F29" s="33">
        <v>0</v>
      </c>
      <c r="G29" s="33">
        <v>0</v>
      </c>
      <c r="H29" s="55"/>
      <c r="I29" s="55"/>
      <c r="J29" s="55"/>
    </row>
    <row r="30" spans="1:10" s="52" customFormat="1" ht="20.100000000000001" customHeight="1">
      <c r="A30" s="56" t="s">
        <v>4</v>
      </c>
      <c r="B30" s="29">
        <v>25167.67659226089</v>
      </c>
      <c r="C30" s="29">
        <v>21227.541108093861</v>
      </c>
      <c r="D30" s="34">
        <v>5519.093485824862</v>
      </c>
      <c r="E30" s="34">
        <v>3951.9440321912389</v>
      </c>
      <c r="F30" s="34">
        <v>12860.890760576309</v>
      </c>
      <c r="G30" s="34">
        <v>11211.64815909881</v>
      </c>
      <c r="H30" s="55"/>
      <c r="I30" s="55"/>
      <c r="J30" s="55"/>
    </row>
    <row r="31" spans="1:10" s="52" customFormat="1" ht="15" customHeight="1">
      <c r="A31" s="46"/>
      <c r="B31" s="54"/>
      <c r="C31" s="54"/>
      <c r="D31" s="54"/>
      <c r="E31" s="54"/>
      <c r="F31" s="53"/>
      <c r="G31" s="53"/>
      <c r="H31" s="35"/>
      <c r="I31" s="35"/>
      <c r="J31" s="35"/>
    </row>
    <row r="32" spans="1:10" s="18" customFormat="1" ht="12" customHeight="1">
      <c r="A32" s="51" t="s">
        <v>7</v>
      </c>
      <c r="B32" s="50"/>
      <c r="C32" s="50"/>
      <c r="D32" s="50"/>
      <c r="H32" s="35"/>
      <c r="I32" s="35"/>
      <c r="J32" s="35"/>
    </row>
    <row r="33" spans="1:7" ht="10.5" customHeight="1">
      <c r="A33" s="101" t="s">
        <v>8</v>
      </c>
      <c r="B33" s="101"/>
      <c r="C33" s="101"/>
      <c r="D33" s="101"/>
      <c r="E33" s="101"/>
      <c r="F33" s="101"/>
      <c r="G33" s="101"/>
    </row>
    <row r="34" spans="1:7" ht="10.5" customHeight="1">
      <c r="A34" s="107" t="s">
        <v>32</v>
      </c>
      <c r="B34" s="84"/>
      <c r="C34" s="84"/>
      <c r="D34" s="84"/>
      <c r="E34" s="49"/>
      <c r="F34" s="8" t="s">
        <v>0</v>
      </c>
    </row>
    <row r="35" spans="1:7" ht="10.5" customHeight="1">
      <c r="A35" s="8" t="s">
        <v>5</v>
      </c>
      <c r="E35" s="49" t="s">
        <v>0</v>
      </c>
      <c r="F35" s="8" t="s">
        <v>0</v>
      </c>
    </row>
    <row r="36" spans="1:7" ht="10.5" customHeight="1">
      <c r="A36" s="82" t="s">
        <v>27</v>
      </c>
      <c r="B36" s="82"/>
      <c r="F36" s="8" t="s">
        <v>0</v>
      </c>
    </row>
    <row r="37" spans="1:7" ht="10.5" customHeight="1">
      <c r="A37" s="8"/>
    </row>
    <row r="38" spans="1:7" ht="12.75" customHeight="1"/>
    <row r="39" spans="1:7" ht="12" customHeight="1">
      <c r="A39" s="40"/>
    </row>
    <row r="40" spans="1:7" ht="12" customHeight="1">
      <c r="B40" s="48"/>
      <c r="C40" s="48"/>
    </row>
    <row r="41" spans="1:7" ht="12" customHeight="1">
      <c r="A41" s="47"/>
      <c r="B41" s="44"/>
      <c r="C41" s="44"/>
      <c r="D41" s="44"/>
    </row>
    <row r="42" spans="1:7" ht="12" customHeight="1">
      <c r="A42" s="46"/>
      <c r="B42" s="44"/>
      <c r="C42" s="44"/>
      <c r="D42" s="44"/>
    </row>
    <row r="43" spans="1:7" ht="12" customHeight="1">
      <c r="A43" s="46"/>
      <c r="B43" s="44"/>
      <c r="C43" s="44"/>
      <c r="D43" s="44"/>
    </row>
    <row r="44" spans="1:7" ht="12" customHeight="1">
      <c r="A44" s="46"/>
      <c r="B44" s="44"/>
      <c r="C44" s="44"/>
      <c r="D44" s="44"/>
    </row>
    <row r="45" spans="1:7" ht="12" customHeight="1">
      <c r="A45" s="46"/>
      <c r="B45" s="44"/>
      <c r="C45" s="44"/>
      <c r="D45" s="44"/>
    </row>
    <row r="46" spans="1:7" ht="12" customHeight="1">
      <c r="A46" s="46"/>
      <c r="B46" s="44"/>
      <c r="C46" s="44"/>
      <c r="D46" s="44"/>
    </row>
    <row r="47" spans="1:7" ht="12" customHeight="1">
      <c r="A47" s="46"/>
      <c r="B47" s="44"/>
      <c r="C47" s="44"/>
      <c r="D47" s="44"/>
    </row>
    <row r="48" spans="1:7" ht="12" customHeight="1">
      <c r="A48" s="45"/>
      <c r="B48" s="27"/>
      <c r="C48" s="27"/>
      <c r="D48" s="4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11">
    <mergeCell ref="D7:G7"/>
    <mergeCell ref="D8:E8"/>
    <mergeCell ref="F8:G8"/>
    <mergeCell ref="A33:G33"/>
    <mergeCell ref="A36:B36"/>
    <mergeCell ref="A34:D34"/>
    <mergeCell ref="B10:G10"/>
    <mergeCell ref="B21:G21"/>
    <mergeCell ref="B7:C8"/>
    <mergeCell ref="A6:A9"/>
    <mergeCell ref="B6:G6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 -  Z III 1 - j/18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78"/>
  <sheetViews>
    <sheetView workbookViewId="0">
      <selection activeCell="J8" sqref="J8"/>
    </sheetView>
  </sheetViews>
  <sheetFormatPr baseColWidth="10" defaultColWidth="13.85546875" defaultRowHeight="12.75"/>
  <cols>
    <col min="1" max="1" width="12.42578125" style="43" customWidth="1"/>
    <col min="2" max="2" width="12.7109375" style="43" customWidth="1"/>
    <col min="3" max="3" width="12.5703125" style="43" customWidth="1"/>
    <col min="4" max="7" width="12.28515625" style="43" customWidth="1"/>
    <col min="8" max="10" width="13.85546875" style="35"/>
  </cols>
  <sheetData>
    <row r="1" spans="1:10" ht="12" customHeight="1"/>
    <row r="2" spans="1:10" ht="12" customHeight="1"/>
    <row r="3" spans="1:10" ht="12" customHeight="1">
      <c r="A3" s="73"/>
    </row>
    <row r="4" spans="1:10" ht="12" customHeight="1">
      <c r="A4" s="73"/>
      <c r="B4" s="72"/>
      <c r="C4" s="72"/>
      <c r="D4" s="72"/>
      <c r="E4" s="72"/>
    </row>
    <row r="5" spans="1:10" ht="12" customHeight="1">
      <c r="A5" s="71"/>
      <c r="B5" s="70"/>
      <c r="C5" s="70"/>
      <c r="D5" s="70"/>
      <c r="E5" s="70"/>
      <c r="F5" s="69"/>
      <c r="G5" s="69"/>
    </row>
    <row r="6" spans="1:10" s="8" customFormat="1" ht="20.100000000000001" customHeight="1">
      <c r="A6" s="114" t="s">
        <v>9</v>
      </c>
      <c r="B6" s="117" t="s">
        <v>23</v>
      </c>
      <c r="C6" s="118"/>
      <c r="D6" s="118"/>
      <c r="E6" s="118"/>
      <c r="F6" s="118"/>
      <c r="G6" s="118"/>
      <c r="H6" s="65"/>
      <c r="I6" s="65"/>
      <c r="J6" s="65"/>
    </row>
    <row r="7" spans="1:10" s="8" customFormat="1" ht="20.100000000000001" customHeight="1">
      <c r="A7" s="115"/>
      <c r="B7" s="110" t="s">
        <v>19</v>
      </c>
      <c r="C7" s="111"/>
      <c r="D7" s="102" t="s">
        <v>20</v>
      </c>
      <c r="E7" s="103"/>
      <c r="F7" s="103"/>
      <c r="G7" s="103"/>
      <c r="H7" s="65"/>
      <c r="I7" s="65"/>
      <c r="J7" s="65"/>
    </row>
    <row r="8" spans="1:10" s="8" customFormat="1" ht="30" customHeight="1">
      <c r="A8" s="115"/>
      <c r="B8" s="112"/>
      <c r="C8" s="113"/>
      <c r="D8" s="104" t="s">
        <v>10</v>
      </c>
      <c r="E8" s="105"/>
      <c r="F8" s="104" t="s">
        <v>11</v>
      </c>
      <c r="G8" s="106"/>
      <c r="H8" s="65"/>
      <c r="I8" s="65"/>
      <c r="J8" s="65"/>
    </row>
    <row r="9" spans="1:10" s="8" customFormat="1" ht="20.100000000000001" customHeight="1">
      <c r="A9" s="116"/>
      <c r="B9" s="68" t="s">
        <v>2</v>
      </c>
      <c r="C9" s="68" t="s">
        <v>1</v>
      </c>
      <c r="D9" s="68" t="s">
        <v>2</v>
      </c>
      <c r="E9" s="68" t="s">
        <v>1</v>
      </c>
      <c r="F9" s="67" t="s">
        <v>2</v>
      </c>
      <c r="G9" s="66" t="s">
        <v>1</v>
      </c>
      <c r="H9" s="65"/>
      <c r="I9" s="65"/>
      <c r="J9" s="65"/>
    </row>
    <row r="10" spans="1:10" s="62" customFormat="1" ht="20.100000000000001" customHeight="1">
      <c r="A10" s="64"/>
      <c r="B10" s="108" t="s">
        <v>3</v>
      </c>
      <c r="C10" s="108"/>
      <c r="D10" s="108"/>
      <c r="E10" s="108"/>
      <c r="F10" s="108"/>
      <c r="G10" s="108"/>
      <c r="H10" s="55"/>
      <c r="I10" s="55"/>
      <c r="J10" s="55"/>
    </row>
    <row r="11" spans="1:10" s="62" customFormat="1" ht="11.25" customHeight="1">
      <c r="A11" s="63"/>
      <c r="B11" s="45"/>
      <c r="C11" s="45"/>
      <c r="D11" s="45"/>
      <c r="E11" s="45"/>
      <c r="F11" s="45"/>
      <c r="G11" s="45"/>
      <c r="H11" s="55"/>
      <c r="I11" s="55"/>
      <c r="J11" s="55"/>
    </row>
    <row r="12" spans="1:10" s="52" customFormat="1" ht="12.75" customHeight="1">
      <c r="A12" s="58" t="s">
        <v>12</v>
      </c>
      <c r="B12" s="44">
        <v>14997</v>
      </c>
      <c r="C12" s="44">
        <v>8978</v>
      </c>
      <c r="D12" s="44">
        <v>2612</v>
      </c>
      <c r="E12" s="44">
        <v>1380</v>
      </c>
      <c r="F12" s="44">
        <v>7978</v>
      </c>
      <c r="G12" s="44">
        <v>4793</v>
      </c>
      <c r="H12" s="55"/>
      <c r="I12" s="55"/>
      <c r="J12" s="55"/>
    </row>
    <row r="13" spans="1:10" s="52" customFormat="1" ht="20.100000000000001" customHeight="1">
      <c r="A13" s="57" t="s">
        <v>13</v>
      </c>
      <c r="B13" s="44">
        <v>39653</v>
      </c>
      <c r="C13" s="44">
        <v>26011</v>
      </c>
      <c r="D13" s="44">
        <v>6337</v>
      </c>
      <c r="E13" s="44">
        <v>3071</v>
      </c>
      <c r="F13" s="44">
        <v>22176</v>
      </c>
      <c r="G13" s="44">
        <v>15355</v>
      </c>
      <c r="H13" s="55"/>
      <c r="I13" s="55"/>
      <c r="J13" s="55"/>
    </row>
    <row r="14" spans="1:10" s="52" customFormat="1" ht="20.100000000000001" customHeight="1">
      <c r="A14" s="57" t="s">
        <v>14</v>
      </c>
      <c r="B14" s="44">
        <v>45206</v>
      </c>
      <c r="C14" s="44">
        <v>34364</v>
      </c>
      <c r="D14" s="44">
        <v>7668</v>
      </c>
      <c r="E14" s="44">
        <v>4411</v>
      </c>
      <c r="F14" s="44">
        <v>24750</v>
      </c>
      <c r="G14" s="44">
        <v>19935</v>
      </c>
      <c r="H14" s="55"/>
      <c r="I14" s="55"/>
      <c r="J14" s="55"/>
    </row>
    <row r="15" spans="1:10" s="52" customFormat="1" ht="20.100000000000001" customHeight="1">
      <c r="A15" s="57" t="s">
        <v>15</v>
      </c>
      <c r="B15" s="44">
        <v>54102</v>
      </c>
      <c r="C15" s="44">
        <v>52731</v>
      </c>
      <c r="D15" s="44">
        <v>12773</v>
      </c>
      <c r="E15" s="44">
        <v>10308</v>
      </c>
      <c r="F15" s="44">
        <v>26799</v>
      </c>
      <c r="G15" s="44">
        <v>26875</v>
      </c>
      <c r="H15" s="55"/>
      <c r="I15" s="55"/>
      <c r="J15" s="55"/>
    </row>
    <row r="16" spans="1:10" s="52" customFormat="1" ht="20.100000000000001" customHeight="1">
      <c r="A16" s="57" t="s">
        <v>16</v>
      </c>
      <c r="B16" s="44">
        <v>59473</v>
      </c>
      <c r="C16" s="44">
        <v>53371</v>
      </c>
      <c r="D16" s="44">
        <v>17196</v>
      </c>
      <c r="E16" s="44">
        <v>13472</v>
      </c>
      <c r="F16" s="44">
        <v>28026</v>
      </c>
      <c r="G16" s="44">
        <v>26410</v>
      </c>
      <c r="H16" s="55"/>
      <c r="I16" s="55"/>
      <c r="J16" s="55"/>
    </row>
    <row r="17" spans="1:12" s="52" customFormat="1" ht="20.100000000000001" customHeight="1">
      <c r="A17" s="57" t="s">
        <v>17</v>
      </c>
      <c r="B17" s="44">
        <v>444</v>
      </c>
      <c r="C17" s="44">
        <v>281</v>
      </c>
      <c r="D17" s="44">
        <v>142</v>
      </c>
      <c r="E17" s="44">
        <v>81</v>
      </c>
      <c r="F17" s="44">
        <v>209</v>
      </c>
      <c r="G17" s="44">
        <v>139</v>
      </c>
      <c r="H17" s="55"/>
      <c r="I17" s="55"/>
      <c r="J17" s="55"/>
    </row>
    <row r="18" spans="1:12" s="52" customFormat="1" ht="20.100000000000001" customHeight="1">
      <c r="A18" s="57" t="s">
        <v>18</v>
      </c>
      <c r="B18" s="44">
        <v>0</v>
      </c>
      <c r="C18" s="44">
        <v>1</v>
      </c>
      <c r="D18" s="44" t="s">
        <v>22</v>
      </c>
      <c r="E18" s="44" t="s">
        <v>22</v>
      </c>
      <c r="F18" s="44">
        <v>0</v>
      </c>
      <c r="G18" s="44">
        <v>1</v>
      </c>
      <c r="H18" s="55"/>
      <c r="I18" s="55"/>
      <c r="J18" s="55"/>
    </row>
    <row r="19" spans="1:12" s="52" customFormat="1" ht="20.100000000000001" customHeight="1">
      <c r="A19" s="56" t="s">
        <v>4</v>
      </c>
      <c r="B19" s="27">
        <v>213875</v>
      </c>
      <c r="C19" s="27">
        <v>175737</v>
      </c>
      <c r="D19" s="27">
        <v>46728</v>
      </c>
      <c r="E19" s="27">
        <v>32723</v>
      </c>
      <c r="F19" s="27">
        <v>109938</v>
      </c>
      <c r="G19" s="27">
        <v>93508</v>
      </c>
      <c r="H19" s="55"/>
      <c r="I19" s="60"/>
      <c r="J19" s="60"/>
    </row>
    <row r="20" spans="1:12" s="54" customFormat="1" ht="18" customHeight="1">
      <c r="A20" s="61"/>
      <c r="H20" s="60"/>
      <c r="I20" s="60"/>
      <c r="J20" s="60"/>
    </row>
    <row r="21" spans="1:12" s="54" customFormat="1" ht="20.100000000000001" customHeight="1">
      <c r="B21" s="109" t="s">
        <v>24</v>
      </c>
      <c r="C21" s="109"/>
      <c r="D21" s="109"/>
      <c r="E21" s="109"/>
      <c r="F21" s="109"/>
      <c r="G21" s="109"/>
      <c r="H21" s="60"/>
    </row>
    <row r="22" spans="1:12" s="54" customFormat="1" ht="12.75" customHeight="1">
      <c r="B22" s="45"/>
      <c r="C22" s="45"/>
      <c r="D22" s="45"/>
      <c r="E22" s="45"/>
      <c r="F22" s="45"/>
      <c r="G22" s="45"/>
      <c r="H22" s="59"/>
      <c r="I22" s="59"/>
      <c r="J22" s="59"/>
    </row>
    <row r="23" spans="1:12" s="52" customFormat="1" ht="12.75" customHeight="1">
      <c r="A23" s="58" t="s">
        <v>12</v>
      </c>
      <c r="B23" s="28">
        <v>19414.094863297432</v>
      </c>
      <c r="C23" s="28">
        <v>14748.981469312655</v>
      </c>
      <c r="D23" s="33">
        <v>3381.3173156586577</v>
      </c>
      <c r="E23" s="33">
        <v>2267.0521750558551</v>
      </c>
      <c r="F23" s="33">
        <v>10327.775476387738</v>
      </c>
      <c r="G23" s="33">
        <v>7873.8993297410962</v>
      </c>
      <c r="H23" s="55"/>
      <c r="I23" s="33"/>
      <c r="J23" s="33"/>
      <c r="K23" s="33"/>
      <c r="L23" s="33"/>
    </row>
    <row r="24" spans="1:12" s="52" customFormat="1" ht="20.100000000000001" customHeight="1">
      <c r="A24" s="57" t="s">
        <v>13</v>
      </c>
      <c r="B24" s="28">
        <v>20699.93370258038</v>
      </c>
      <c r="C24" s="28">
        <v>13634.671936510265</v>
      </c>
      <c r="D24" s="33">
        <v>3308.0846310052671</v>
      </c>
      <c r="E24" s="33">
        <v>1609.7834576534169</v>
      </c>
      <c r="F24" s="33">
        <v>11576.469114276915</v>
      </c>
      <c r="G24" s="33">
        <v>8048.9172882670846</v>
      </c>
      <c r="H24" s="55"/>
      <c r="I24" s="33"/>
      <c r="J24" s="33"/>
      <c r="K24" s="33"/>
      <c r="L24" s="33"/>
    </row>
    <row r="25" spans="1:12" s="52" customFormat="1" ht="20.100000000000001" customHeight="1">
      <c r="A25" s="57" t="s">
        <v>14</v>
      </c>
      <c r="B25" s="28">
        <v>23670.541417949524</v>
      </c>
      <c r="C25" s="28">
        <v>18483.516838158965</v>
      </c>
      <c r="D25" s="33">
        <v>4015.0801131008484</v>
      </c>
      <c r="E25" s="33">
        <v>2372.5641011849375</v>
      </c>
      <c r="F25" s="33">
        <v>12959.47219604147</v>
      </c>
      <c r="G25" s="33">
        <v>10722.526718912202</v>
      </c>
      <c r="H25" s="55"/>
      <c r="I25" s="33"/>
      <c r="J25" s="33"/>
      <c r="K25" s="33"/>
      <c r="L25" s="33"/>
    </row>
    <row r="26" spans="1:12" s="52" customFormat="1" ht="20.100000000000001" customHeight="1">
      <c r="A26" s="57" t="s">
        <v>15</v>
      </c>
      <c r="B26" s="28">
        <v>30081.400262438005</v>
      </c>
      <c r="C26" s="28">
        <v>29613.343442001515</v>
      </c>
      <c r="D26" s="33">
        <v>7101.9504926272712</v>
      </c>
      <c r="E26" s="33">
        <v>5788.8973127790414</v>
      </c>
      <c r="F26" s="33">
        <v>14900.584925383093</v>
      </c>
      <c r="G26" s="33">
        <v>15092.803189846405</v>
      </c>
      <c r="H26" s="55"/>
      <c r="I26" s="33"/>
      <c r="J26" s="33"/>
      <c r="K26" s="33"/>
      <c r="L26" s="33"/>
    </row>
    <row r="27" spans="1:12" s="52" customFormat="1" ht="20.100000000000001" customHeight="1">
      <c r="A27" s="57" t="s">
        <v>16</v>
      </c>
      <c r="B27" s="28">
        <v>34338.751118681255</v>
      </c>
      <c r="C27" s="28">
        <v>30098.012677358958</v>
      </c>
      <c r="D27" s="33">
        <v>9928.6930916019519</v>
      </c>
      <c r="E27" s="33">
        <v>7597.392343957953</v>
      </c>
      <c r="F27" s="33">
        <v>16181.760443430814</v>
      </c>
      <c r="G27" s="33">
        <v>14893.641018700233</v>
      </c>
      <c r="H27" s="55"/>
      <c r="I27" s="33"/>
      <c r="J27" s="33"/>
      <c r="K27" s="33"/>
      <c r="L27" s="33"/>
    </row>
    <row r="28" spans="1:12" s="52" customFormat="1" ht="20.100000000000001" customHeight="1">
      <c r="A28" s="57" t="s">
        <v>17</v>
      </c>
      <c r="B28" s="28">
        <v>5706.9408740359895</v>
      </c>
      <c r="C28" s="28">
        <v>5110.949436158603</v>
      </c>
      <c r="D28" s="33">
        <v>1825.1928020565554</v>
      </c>
      <c r="E28" s="33">
        <v>1473.2630047289924</v>
      </c>
      <c r="F28" s="33">
        <v>2686.3753213367609</v>
      </c>
      <c r="G28" s="33">
        <v>2528.1920698435797</v>
      </c>
      <c r="H28" s="55"/>
      <c r="I28" s="33"/>
      <c r="J28" s="33"/>
      <c r="K28" s="33"/>
      <c r="L28" s="33"/>
    </row>
    <row r="29" spans="1:12" s="52" customFormat="1" ht="20.100000000000001" customHeight="1">
      <c r="A29" s="57" t="s">
        <v>18</v>
      </c>
      <c r="B29" s="28">
        <v>0</v>
      </c>
      <c r="C29" s="28">
        <v>378.78787878787881</v>
      </c>
      <c r="D29" s="33">
        <v>0</v>
      </c>
      <c r="E29" s="33">
        <v>0</v>
      </c>
      <c r="F29" s="33">
        <v>0</v>
      </c>
      <c r="G29" s="33">
        <v>378.78787878787881</v>
      </c>
      <c r="H29" s="55"/>
      <c r="I29" s="33"/>
      <c r="J29" s="33"/>
      <c r="K29" s="33"/>
      <c r="L29" s="33"/>
    </row>
    <row r="30" spans="1:12" s="52" customFormat="1" ht="20.100000000000001" customHeight="1">
      <c r="A30" s="56" t="s">
        <v>4</v>
      </c>
      <c r="B30" s="29">
        <v>26041.539832749695</v>
      </c>
      <c r="C30" s="29">
        <v>22002.576651629937</v>
      </c>
      <c r="D30" s="34">
        <v>5689.6274613897267</v>
      </c>
      <c r="E30" s="34">
        <v>4096.9762529876261</v>
      </c>
      <c r="F30" s="34">
        <v>13386.112477535176</v>
      </c>
      <c r="G30" s="34">
        <v>11707.363489422332</v>
      </c>
      <c r="H30" s="55"/>
      <c r="I30" s="34"/>
      <c r="J30" s="34"/>
      <c r="K30" s="33"/>
      <c r="L30" s="33"/>
    </row>
    <row r="31" spans="1:12" s="52" customFormat="1" ht="15" customHeight="1">
      <c r="A31" s="46"/>
      <c r="B31" s="54"/>
      <c r="C31" s="54"/>
      <c r="D31" s="54"/>
      <c r="E31" s="54"/>
      <c r="F31" s="53"/>
      <c r="G31" s="53"/>
      <c r="H31" s="35"/>
      <c r="I31" s="35"/>
      <c r="J31" s="35"/>
    </row>
    <row r="32" spans="1:12" s="18" customFormat="1" ht="12" customHeight="1">
      <c r="A32" s="51" t="s">
        <v>7</v>
      </c>
      <c r="B32" s="50"/>
      <c r="C32" s="50"/>
      <c r="D32" s="50"/>
      <c r="H32" s="35"/>
      <c r="I32" s="35"/>
      <c r="J32" s="35"/>
    </row>
    <row r="33" spans="1:7" ht="10.5" customHeight="1">
      <c r="A33" s="20" t="s">
        <v>8</v>
      </c>
      <c r="D33"/>
      <c r="E33"/>
      <c r="F33"/>
      <c r="G33"/>
    </row>
    <row r="34" spans="1:7" ht="10.5" customHeight="1">
      <c r="A34" s="107" t="s">
        <v>32</v>
      </c>
      <c r="B34" s="84"/>
      <c r="C34" s="84"/>
      <c r="D34" s="84"/>
      <c r="E34" s="49"/>
      <c r="F34" s="8" t="s">
        <v>0</v>
      </c>
    </row>
    <row r="35" spans="1:7" ht="10.5" customHeight="1">
      <c r="A35" s="8" t="s">
        <v>5</v>
      </c>
      <c r="E35" s="49" t="s">
        <v>0</v>
      </c>
      <c r="F35" s="8" t="s">
        <v>0</v>
      </c>
    </row>
    <row r="36" spans="1:7" ht="10.5" customHeight="1">
      <c r="A36" s="8" t="s">
        <v>27</v>
      </c>
      <c r="F36" s="8" t="s">
        <v>0</v>
      </c>
    </row>
    <row r="37" spans="1:7" ht="10.5" customHeight="1">
      <c r="A37" s="8"/>
    </row>
    <row r="38" spans="1:7" ht="12.75" customHeight="1">
      <c r="B38" s="74"/>
      <c r="C38" s="74"/>
      <c r="D38" s="74"/>
      <c r="E38" s="74"/>
      <c r="F38" s="74"/>
      <c r="G38" s="74"/>
    </row>
    <row r="39" spans="1:7" ht="12" customHeight="1">
      <c r="A39" s="40"/>
    </row>
    <row r="40" spans="1:7" ht="12" customHeight="1">
      <c r="B40" s="48"/>
      <c r="C40" s="48"/>
    </row>
    <row r="41" spans="1:7" ht="12" customHeight="1">
      <c r="A41" s="47"/>
      <c r="B41" s="44"/>
      <c r="C41" s="44"/>
      <c r="D41" s="44"/>
    </row>
    <row r="42" spans="1:7" ht="12" customHeight="1">
      <c r="A42" s="46"/>
      <c r="B42" s="44"/>
      <c r="C42" s="44"/>
      <c r="D42" s="44"/>
    </row>
    <row r="43" spans="1:7" ht="12" customHeight="1">
      <c r="A43" s="46"/>
      <c r="B43" s="44"/>
      <c r="C43" s="44"/>
      <c r="D43" s="44"/>
    </row>
    <row r="44" spans="1:7" ht="12" customHeight="1">
      <c r="A44" s="46"/>
      <c r="B44" s="44"/>
      <c r="C44" s="44"/>
      <c r="D44" s="44"/>
    </row>
    <row r="45" spans="1:7" ht="12" customHeight="1">
      <c r="A45" s="46"/>
      <c r="B45" s="44"/>
      <c r="C45" s="44"/>
      <c r="D45" s="44"/>
    </row>
    <row r="46" spans="1:7" ht="12" customHeight="1">
      <c r="A46" s="46"/>
      <c r="B46" s="44"/>
      <c r="C46" s="44"/>
      <c r="D46" s="44"/>
    </row>
    <row r="47" spans="1:7" ht="12" customHeight="1">
      <c r="A47" s="46"/>
      <c r="B47" s="44"/>
      <c r="C47" s="44"/>
      <c r="D47" s="44"/>
    </row>
    <row r="48" spans="1:7" ht="12" customHeight="1">
      <c r="A48" s="45"/>
      <c r="B48" s="27"/>
      <c r="C48" s="27"/>
      <c r="D48" s="44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mergeCells count="9">
    <mergeCell ref="B10:G10"/>
    <mergeCell ref="B21:G21"/>
    <mergeCell ref="A34:D34"/>
    <mergeCell ref="A6:A9"/>
    <mergeCell ref="B6:G6"/>
    <mergeCell ref="B7:C8"/>
    <mergeCell ref="D7:G7"/>
    <mergeCell ref="D8:E8"/>
    <mergeCell ref="F8:G8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&amp;C&amp;6© Statistisches Landesamt des Freistaates Sachsen  -  Z III 1 - j/19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03_106_2011</vt:lpstr>
      <vt:lpstr>03_106_2012</vt:lpstr>
      <vt:lpstr>03_106_2013</vt:lpstr>
      <vt:lpstr>03_106_2014</vt:lpstr>
      <vt:lpstr>03_106_2015</vt:lpstr>
      <vt:lpstr>03_106_2016</vt:lpstr>
      <vt:lpstr>03_106_2017</vt:lpstr>
      <vt:lpstr>03_106_2018</vt:lpstr>
      <vt:lpstr>03_106_2019</vt:lpstr>
      <vt:lpstr>03_106_2020</vt:lpstr>
      <vt:lpstr>03_106_2021</vt:lpstr>
      <vt:lpstr>'03_106_2011'!Druckbereich</vt:lpstr>
      <vt:lpstr>'03_106_2012'!Druckbereich</vt:lpstr>
      <vt:lpstr>'03_106_2013'!Druckbereich</vt:lpstr>
      <vt:lpstr>'03_106_2014'!Druckbereich</vt:lpstr>
      <vt:lpstr>'03_106_2015'!Druckbereich</vt:lpstr>
      <vt:lpstr>'03_106_2016'!Druckbereich</vt:lpstr>
      <vt:lpstr>'03_106_2017'!Druckbereich</vt:lpstr>
      <vt:lpstr>'03_106_2018'!Druckbereich</vt:lpstr>
      <vt:lpstr>'03_106_2019'!Druckbereich</vt:lpstr>
      <vt:lpstr>'03_106_2020'!Druckbereich</vt:lpstr>
      <vt:lpstr>'03_106_2021'!Druckbereich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3.106  Arbeitsunfähigkeitsfälle infolge von Krankheiten des Muskel-Skelett-Systems und des Bindegewebes bei den AOK PLUS-Pflichtmitgliedern in Sachsen nach Alter und Geschlecht</dc:title>
  <dc:subject>Gesundheitsberichterstattung</dc:subject>
  <dc:creator>Statistisches Landesamt des Freistaates Sachsen</dc:creator>
  <cp:keywords>Arbeitsunfähigkeitsfälle infolge von Krankheiten des Muskel-Skelett-Systems und des Bindegewebes  Alter und Geschlecht</cp:keywords>
  <cp:lastModifiedBy>Statistisches Landesamt des Freistaates Sachsen</cp:lastModifiedBy>
  <cp:lastPrinted>2006-05-23T06:21:05Z</cp:lastPrinted>
  <dcterms:created xsi:type="dcterms:W3CDTF">2001-10-01T06:06:24Z</dcterms:created>
  <dcterms:modified xsi:type="dcterms:W3CDTF">2023-03-27T11:56:10Z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-2047753055</vt:i4>
  </property>
  <property fmtid="{D5CDD505-2E9C-101B-9397-08002B2CF9AE}" pid="3" name="_EmailSubject">
    <vt:lpwstr>Gesundheitsberichterstattung in Sachsen 2004</vt:lpwstr>
  </property>
  <property fmtid="{D5CDD505-2E9C-101B-9397-08002B2CF9AE}" pid="4" name="_AuthorEmail">
    <vt:lpwstr>Steffi.Joachim@Statistik.sachsen.de</vt:lpwstr>
  </property>
  <property fmtid="{D5CDD505-2E9C-101B-9397-08002B2CF9AE}" pid="5" name="_AuthorEmailDisplayName">
    <vt:lpwstr>Joachim, Steffi</vt:lpwstr>
  </property>
  <property fmtid="{D5CDD505-2E9C-101B-9397-08002B2CF9AE}" pid="6" name="_PreviousAdHocReviewCycleID">
    <vt:i4>81970166</vt:i4>
  </property>
  <property fmtid="{D5CDD505-2E9C-101B-9397-08002B2CF9AE}" pid="7" name="_ReviewingToolsShownOnce">
    <vt:lpwstr/>
  </property>
</Properties>
</file>