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7\"/>
    </mc:Choice>
  </mc:AlternateContent>
  <bookViews>
    <workbookView xWindow="15" yWindow="330" windowWidth="10620" windowHeight="14100"/>
  </bookViews>
  <sheets>
    <sheet name="07_03_2020" sheetId="2" r:id="rId1"/>
  </sheets>
  <definedNames>
    <definedName name="_Regression_Int" localSheetId="0" hidden="1">0</definedName>
  </definedNames>
  <calcPr calcId="162913"/>
</workbook>
</file>

<file path=xl/calcChain.xml><?xml version="1.0" encoding="utf-8"?>
<calcChain xmlns="http://schemas.openxmlformats.org/spreadsheetml/2006/main">
  <c r="D18" i="2" l="1"/>
  <c r="F18" i="2"/>
  <c r="H18" i="2"/>
  <c r="J18" i="2"/>
  <c r="D19" i="2"/>
  <c r="F19" i="2"/>
  <c r="H19" i="2"/>
  <c r="J19" i="2"/>
</calcChain>
</file>

<file path=xl/sharedStrings.xml><?xml version="1.0" encoding="utf-8"?>
<sst xmlns="http://schemas.openxmlformats.org/spreadsheetml/2006/main" count="20" uniqueCount="15">
  <si>
    <t>Jahr</t>
  </si>
  <si>
    <t>insgesamt</t>
  </si>
  <si>
    <t>0- bis 7-mal</t>
  </si>
  <si>
    <t>8- bis 12-mal</t>
  </si>
  <si>
    <t>13-mal und mehr</t>
  </si>
  <si>
    <t>Anzahl</t>
  </si>
  <si>
    <t>in %</t>
  </si>
  <si>
    <r>
      <t>Anzahl
Schwangere</t>
    </r>
    <r>
      <rPr>
        <vertAlign val="superscript"/>
        <sz val="8"/>
        <rFont val="Arial"/>
        <family val="2"/>
      </rPr>
      <t>1)</t>
    </r>
  </si>
  <si>
    <r>
      <t>in %</t>
    </r>
    <r>
      <rPr>
        <vertAlign val="superscript"/>
        <sz val="8"/>
        <rFont val="Arial"/>
        <family val="2"/>
      </rPr>
      <t>2)</t>
    </r>
  </si>
  <si>
    <t>_____</t>
  </si>
  <si>
    <t>1) Gesamtzahl der durch die Perinatalerhebung erfassten Schwangeren</t>
  </si>
  <si>
    <t>2) in % der erfassten Schwangeren mit Mutterpass</t>
  </si>
  <si>
    <t xml:space="preserve">Darunter 
mit Mutterpass </t>
  </si>
  <si>
    <t>davon
Inanspruchnahme der Schwangeren-Vorsorgeuntersuchungen</t>
  </si>
  <si>
    <t>Datenquelle: Sächsische Perinatalerhebung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</si>
</sst>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\ \ \ \ "/>
    <numFmt numFmtId="166" formatCode="#\ ###\ ##0.0\ \ \ \ "/>
    <numFmt numFmtId="167" formatCode="#\ ###\ ##0.0\ \ "/>
    <numFmt numFmtId="168" formatCode="#\ ###\ ##0\ \ "/>
    <numFmt numFmtId="169" formatCode="##\ ###\ ##0.0\ \ \ \ "/>
  </numFmts>
  <fonts count="9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35">
    <xf numFmtId="164" fontId="0" fillId="0" borderId="0" xfId="0"/>
    <xf numFmtId="164" fontId="2" fillId="0" borderId="0" xfId="0" applyFont="1"/>
    <xf numFmtId="164" fontId="2" fillId="0" borderId="0" xfId="0" applyFont="1" applyBorder="1"/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0" xfId="0" applyFont="1" applyBorder="1" applyAlignment="1" applyProtection="1">
      <alignment horizontal="left"/>
      <protection locked="0"/>
    </xf>
    <xf numFmtId="164" fontId="3" fillId="0" borderId="0" xfId="0" applyFont="1" applyBorder="1"/>
    <xf numFmtId="164" fontId="2" fillId="0" borderId="0" xfId="0" applyFont="1" applyAlignment="1">
      <alignment horizontal="right"/>
    </xf>
    <xf numFmtId="164" fontId="0" fillId="0" borderId="0" xfId="0" applyBorder="1"/>
    <xf numFmtId="164" fontId="4" fillId="0" borderId="1" xfId="0" applyFont="1" applyBorder="1" applyAlignment="1">
      <alignment horizontal="center" vertical="center"/>
    </xf>
    <xf numFmtId="164" fontId="5" fillId="0" borderId="0" xfId="0" applyFont="1"/>
    <xf numFmtId="164" fontId="5" fillId="0" borderId="4" xfId="0" applyFont="1" applyBorder="1" applyAlignment="1">
      <alignment horizontal="center"/>
    </xf>
    <xf numFmtId="164" fontId="2" fillId="0" borderId="0" xfId="0" applyFont="1" applyBorder="1" applyAlignment="1">
      <alignment horizontal="center"/>
    </xf>
    <xf numFmtId="165" fontId="5" fillId="0" borderId="0" xfId="0" applyNumberFormat="1" applyFont="1" applyBorder="1" applyAlignment="1"/>
    <xf numFmtId="165" fontId="5" fillId="0" borderId="0" xfId="0" applyNumberFormat="1" applyFont="1" applyAlignment="1"/>
    <xf numFmtId="166" fontId="7" fillId="0" borderId="0" xfId="1" applyNumberFormat="1" applyFont="1" applyBorder="1" applyAlignment="1"/>
    <xf numFmtId="167" fontId="7" fillId="0" borderId="0" xfId="1" applyNumberFormat="1" applyFont="1" applyBorder="1" applyAlignment="1"/>
    <xf numFmtId="169" fontId="7" fillId="0" borderId="0" xfId="1" applyNumberFormat="1" applyFont="1" applyBorder="1" applyAlignment="1"/>
    <xf numFmtId="164" fontId="4" fillId="0" borderId="0" xfId="0" applyFont="1"/>
    <xf numFmtId="164" fontId="4" fillId="0" borderId="2" xfId="0" applyFont="1" applyBorder="1" applyAlignment="1">
      <alignment horizontal="center" vertical="center" wrapText="1"/>
    </xf>
    <xf numFmtId="164" fontId="4" fillId="0" borderId="11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/>
    </xf>
    <xf numFmtId="164" fontId="4" fillId="0" borderId="3" xfId="0" applyFont="1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4" fillId="0" borderId="6" xfId="0" applyFont="1" applyBorder="1" applyAlignment="1">
      <alignment horizontal="center" vertical="center" wrapText="1"/>
    </xf>
    <xf numFmtId="164" fontId="0" fillId="0" borderId="7" xfId="0" applyBorder="1" applyAlignment="1">
      <alignment horizontal="center" vertical="center"/>
    </xf>
    <xf numFmtId="164" fontId="0" fillId="0" borderId="8" xfId="0" applyBorder="1" applyAlignment="1">
      <alignment horizontal="center" vertical="center"/>
    </xf>
    <xf numFmtId="164" fontId="4" fillId="0" borderId="9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/>
    </xf>
    <xf numFmtId="164" fontId="0" fillId="0" borderId="10" xfId="0" applyBorder="1" applyAlignment="1">
      <alignment horizontal="center" vertical="center"/>
    </xf>
    <xf numFmtId="164" fontId="4" fillId="0" borderId="11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12" xfId="0" applyFont="1" applyBorder="1" applyAlignment="1">
      <alignment horizontal="center" vertical="center"/>
    </xf>
    <xf numFmtId="168" fontId="5" fillId="0" borderId="0" xfId="0" applyNumberFormat="1" applyFont="1" applyBorder="1" applyAlignment="1"/>
  </cellXfs>
  <cellStyles count="4">
    <cellStyle name="Prozent" xfId="1" builtinId="5"/>
    <cellStyle name="Prozent 2" xfId="2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647700</xdr:colOff>
      <xdr:row>0</xdr:row>
      <xdr:rowOff>66675</xdr:rowOff>
    </xdr:from>
    <xdr:to>
      <xdr:col>9</xdr:col>
      <xdr:colOff>523875</xdr:colOff>
      <xdr:row>4</xdr:row>
      <xdr:rowOff>57150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571625" y="66675"/>
          <a:ext cx="72675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Inanspruchnahme der Schwangeren-Vorsorgeuntersuchungen in Sachsen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2011 bis 2020 nach Teilnahmehäufigkeit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24"/>
  <sheetViews>
    <sheetView tabSelected="1" workbookViewId="0">
      <selection activeCell="J28" sqref="J28"/>
    </sheetView>
  </sheetViews>
  <sheetFormatPr baseColWidth="10" defaultColWidth="13.85546875" defaultRowHeight="12.75" x14ac:dyDescent="0.2"/>
  <cols>
    <col min="1" max="1" width="8.5703125" customWidth="1"/>
    <col min="2" max="2" width="12.140625" customWidth="1"/>
    <col min="3" max="10" width="8.28515625" customWidth="1"/>
  </cols>
  <sheetData>
    <row r="1" spans="1:12" ht="12" customHeight="1" x14ac:dyDescent="0.2">
      <c r="A1" s="1"/>
      <c r="B1" s="1"/>
      <c r="C1" s="1"/>
      <c r="D1" s="1"/>
    </row>
    <row r="2" spans="1:12" ht="12" customHeight="1" x14ac:dyDescent="0.2">
      <c r="A2" s="1"/>
      <c r="B2" s="1"/>
      <c r="C2" s="1"/>
      <c r="D2" s="1"/>
    </row>
    <row r="3" spans="1:12" ht="12" customHeight="1" x14ac:dyDescent="0.2">
      <c r="A3" s="4"/>
      <c r="B3" s="4"/>
      <c r="C3" s="1"/>
      <c r="D3" s="1"/>
    </row>
    <row r="4" spans="1:12" ht="12" customHeight="1" x14ac:dyDescent="0.2">
      <c r="A4" s="4"/>
      <c r="B4" s="4"/>
      <c r="C4" s="3"/>
      <c r="D4" s="1"/>
    </row>
    <row r="5" spans="1:12" ht="12" customHeight="1" x14ac:dyDescent="0.2">
      <c r="A5" s="5"/>
      <c r="B5" s="5"/>
      <c r="C5" s="6"/>
      <c r="D5" s="2"/>
    </row>
    <row r="6" spans="1:12" s="18" customFormat="1" ht="29.25" customHeight="1" x14ac:dyDescent="0.2">
      <c r="A6" s="22" t="s">
        <v>0</v>
      </c>
      <c r="B6" s="25" t="s">
        <v>7</v>
      </c>
      <c r="C6" s="31" t="s">
        <v>12</v>
      </c>
      <c r="D6" s="32"/>
      <c r="E6" s="32"/>
      <c r="F6" s="32"/>
      <c r="G6" s="32"/>
      <c r="H6" s="32"/>
      <c r="I6" s="32"/>
      <c r="J6" s="32"/>
    </row>
    <row r="7" spans="1:12" s="18" customFormat="1" ht="30" customHeight="1" x14ac:dyDescent="0.2">
      <c r="A7" s="23"/>
      <c r="B7" s="26"/>
      <c r="C7" s="28" t="s">
        <v>1</v>
      </c>
      <c r="D7" s="29"/>
      <c r="E7" s="31" t="s">
        <v>13</v>
      </c>
      <c r="F7" s="32"/>
      <c r="G7" s="32"/>
      <c r="H7" s="32"/>
      <c r="I7" s="32"/>
      <c r="J7" s="32"/>
    </row>
    <row r="8" spans="1:12" s="18" customFormat="1" ht="20.100000000000001" customHeight="1" x14ac:dyDescent="0.2">
      <c r="A8" s="23"/>
      <c r="B8" s="26"/>
      <c r="C8" s="30"/>
      <c r="D8" s="24"/>
      <c r="E8" s="20" t="s">
        <v>2</v>
      </c>
      <c r="F8" s="33"/>
      <c r="G8" s="20" t="s">
        <v>3</v>
      </c>
      <c r="H8" s="33"/>
      <c r="I8" s="20" t="s">
        <v>4</v>
      </c>
      <c r="J8" s="21"/>
    </row>
    <row r="9" spans="1:12" s="18" customFormat="1" ht="20.100000000000001" customHeight="1" x14ac:dyDescent="0.2">
      <c r="A9" s="24"/>
      <c r="B9" s="27"/>
      <c r="C9" s="9" t="s">
        <v>5</v>
      </c>
      <c r="D9" s="19" t="s">
        <v>6</v>
      </c>
      <c r="E9" s="9" t="s">
        <v>5</v>
      </c>
      <c r="F9" s="19" t="s">
        <v>8</v>
      </c>
      <c r="G9" s="9" t="s">
        <v>5</v>
      </c>
      <c r="H9" s="19" t="s">
        <v>8</v>
      </c>
      <c r="I9" s="9" t="s">
        <v>5</v>
      </c>
      <c r="J9" s="19" t="s">
        <v>8</v>
      </c>
    </row>
    <row r="10" spans="1:12" s="10" customFormat="1" ht="20.100000000000001" customHeight="1" x14ac:dyDescent="0.2">
      <c r="A10" s="11">
        <v>2011</v>
      </c>
      <c r="B10" s="13">
        <v>33683</v>
      </c>
      <c r="C10" s="13">
        <v>33598</v>
      </c>
      <c r="D10" s="15">
        <v>99.747647181070562</v>
      </c>
      <c r="E10" s="13">
        <v>1931</v>
      </c>
      <c r="F10" s="15">
        <v>5.7473659146377765</v>
      </c>
      <c r="G10" s="14">
        <v>18084</v>
      </c>
      <c r="H10" s="15">
        <v>53.824632418596337</v>
      </c>
      <c r="I10" s="14">
        <v>13049</v>
      </c>
      <c r="J10" s="15">
        <v>38.838621346508724</v>
      </c>
      <c r="K10" s="34"/>
      <c r="L10" s="16"/>
    </row>
    <row r="11" spans="1:12" s="10" customFormat="1" ht="20.100000000000001" customHeight="1" x14ac:dyDescent="0.2">
      <c r="A11" s="11">
        <v>2012</v>
      </c>
      <c r="B11" s="13">
        <v>33933</v>
      </c>
      <c r="C11" s="13">
        <v>33805</v>
      </c>
      <c r="D11" s="15">
        <v>99.6</v>
      </c>
      <c r="E11" s="13">
        <v>1983</v>
      </c>
      <c r="F11" s="15">
        <v>5.9</v>
      </c>
      <c r="G11" s="14">
        <v>18094</v>
      </c>
      <c r="H11" s="15">
        <v>53.5</v>
      </c>
      <c r="I11" s="14">
        <v>13300</v>
      </c>
      <c r="J11" s="15">
        <v>39.299999999999997</v>
      </c>
      <c r="K11" s="34"/>
      <c r="L11" s="16"/>
    </row>
    <row r="12" spans="1:12" s="10" customFormat="1" ht="20.100000000000001" customHeight="1" x14ac:dyDescent="0.2">
      <c r="A12" s="11">
        <v>2013</v>
      </c>
      <c r="B12" s="13">
        <v>33950</v>
      </c>
      <c r="C12" s="13">
        <v>33820</v>
      </c>
      <c r="D12" s="15">
        <v>99.617083946980856</v>
      </c>
      <c r="E12" s="13">
        <v>2038</v>
      </c>
      <c r="F12" s="15">
        <v>6.0260201064458903</v>
      </c>
      <c r="G12" s="14">
        <v>18435</v>
      </c>
      <c r="H12" s="15">
        <v>54.509166173861622</v>
      </c>
      <c r="I12" s="14">
        <v>12915</v>
      </c>
      <c r="J12" s="15">
        <v>38.187463039621527</v>
      </c>
      <c r="K12" s="34"/>
      <c r="L12" s="16"/>
    </row>
    <row r="13" spans="1:12" s="10" customFormat="1" ht="20.100000000000001" customHeight="1" x14ac:dyDescent="0.2">
      <c r="A13" s="11">
        <v>2014</v>
      </c>
      <c r="B13" s="13">
        <v>35124</v>
      </c>
      <c r="C13" s="13">
        <v>34976</v>
      </c>
      <c r="D13" s="15">
        <v>99.578635690695819</v>
      </c>
      <c r="E13" s="13">
        <v>2052</v>
      </c>
      <c r="F13" s="15">
        <v>5.8421592073795692</v>
      </c>
      <c r="G13" s="14">
        <v>19206</v>
      </c>
      <c r="H13" s="15">
        <v>54.680560300649127</v>
      </c>
      <c r="I13" s="14">
        <v>13293</v>
      </c>
      <c r="J13" s="15">
        <v>37.84591732148958</v>
      </c>
      <c r="K13" s="34"/>
      <c r="L13" s="16"/>
    </row>
    <row r="14" spans="1:12" s="10" customFormat="1" ht="20.100000000000001" customHeight="1" x14ac:dyDescent="0.2">
      <c r="A14" s="11">
        <v>2015</v>
      </c>
      <c r="B14" s="13">
        <v>35629</v>
      </c>
      <c r="C14" s="13">
        <v>35474</v>
      </c>
      <c r="D14" s="17">
        <v>99.564961127171685</v>
      </c>
      <c r="E14" s="13">
        <v>2210</v>
      </c>
      <c r="F14" s="15">
        <v>6.2299148672267011</v>
      </c>
      <c r="G14" s="14">
        <v>19331</v>
      </c>
      <c r="H14" s="15">
        <v>54.493431809212382</v>
      </c>
      <c r="I14" s="14">
        <v>13516</v>
      </c>
      <c r="J14" s="15">
        <v>38.101144500197329</v>
      </c>
      <c r="K14" s="34"/>
      <c r="L14" s="16"/>
    </row>
    <row r="15" spans="1:12" s="10" customFormat="1" ht="20.100000000000001" customHeight="1" x14ac:dyDescent="0.2">
      <c r="A15" s="11">
        <v>2016</v>
      </c>
      <c r="B15" s="13">
        <v>36740</v>
      </c>
      <c r="C15" s="13">
        <v>36592</v>
      </c>
      <c r="D15" s="17">
        <v>99.59716929776809</v>
      </c>
      <c r="E15" s="13">
        <v>2254</v>
      </c>
      <c r="F15" s="15">
        <v>6.1598163533012684</v>
      </c>
      <c r="G15" s="14">
        <v>20461</v>
      </c>
      <c r="H15" s="15">
        <v>55.916593790992565</v>
      </c>
      <c r="I15" s="14">
        <v>13373</v>
      </c>
      <c r="J15" s="15">
        <v>36.546239615216443</v>
      </c>
      <c r="K15" s="34"/>
      <c r="L15" s="16"/>
    </row>
    <row r="16" spans="1:12" s="10" customFormat="1" ht="20.100000000000001" customHeight="1" x14ac:dyDescent="0.2">
      <c r="A16" s="11">
        <v>2017</v>
      </c>
      <c r="B16" s="13">
        <v>36216</v>
      </c>
      <c r="C16" s="13">
        <v>36105</v>
      </c>
      <c r="D16" s="17">
        <v>99.693505632869446</v>
      </c>
      <c r="E16" s="13">
        <v>2124</v>
      </c>
      <c r="F16" s="15">
        <v>5.882841711674283</v>
      </c>
      <c r="G16" s="14">
        <v>20121</v>
      </c>
      <c r="H16" s="15">
        <v>55.729123390112164</v>
      </c>
      <c r="I16" s="14">
        <v>13035</v>
      </c>
      <c r="J16" s="15">
        <v>36.103032820938928</v>
      </c>
      <c r="K16" s="34"/>
      <c r="L16" s="16"/>
    </row>
    <row r="17" spans="1:12" s="10" customFormat="1" ht="20.100000000000001" customHeight="1" x14ac:dyDescent="0.2">
      <c r="A17" s="11">
        <v>2018</v>
      </c>
      <c r="B17" s="13">
        <v>34743</v>
      </c>
      <c r="C17" s="13">
        <v>34609</v>
      </c>
      <c r="D17" s="17">
        <v>99.614310796419431</v>
      </c>
      <c r="E17" s="13">
        <v>1998</v>
      </c>
      <c r="F17" s="15">
        <v>5.7730648097315731</v>
      </c>
      <c r="G17" s="14">
        <v>19199</v>
      </c>
      <c r="H17" s="15">
        <v>55.474009650668897</v>
      </c>
      <c r="I17" s="14">
        <v>12229</v>
      </c>
      <c r="J17" s="15">
        <v>35.334739518622321</v>
      </c>
      <c r="K17" s="34"/>
      <c r="L17" s="16"/>
    </row>
    <row r="18" spans="1:12" s="10" customFormat="1" ht="20.100000000000001" customHeight="1" x14ac:dyDescent="0.2">
      <c r="A18" s="11">
        <v>2019</v>
      </c>
      <c r="B18" s="13">
        <v>33573</v>
      </c>
      <c r="C18" s="13">
        <v>33483</v>
      </c>
      <c r="D18" s="17">
        <f>C18/B18*100</f>
        <v>99.731927441694225</v>
      </c>
      <c r="E18" s="13">
        <v>1897</v>
      </c>
      <c r="F18" s="15">
        <f>E18/$C$18*100</f>
        <v>5.665561628288982</v>
      </c>
      <c r="G18" s="14">
        <v>19123</v>
      </c>
      <c r="H18" s="15">
        <f>G18/$C$18*100</f>
        <v>57.112564585013295</v>
      </c>
      <c r="I18" s="14">
        <v>11252</v>
      </c>
      <c r="J18" s="15">
        <f>I18/$C$18*100</f>
        <v>33.605113042439449</v>
      </c>
      <c r="K18" s="34"/>
      <c r="L18" s="15"/>
    </row>
    <row r="19" spans="1:12" s="10" customFormat="1" ht="20.100000000000001" customHeight="1" x14ac:dyDescent="0.2">
      <c r="A19" s="11">
        <v>2020</v>
      </c>
      <c r="B19" s="13">
        <v>32593</v>
      </c>
      <c r="C19" s="13">
        <v>32486</v>
      </c>
      <c r="D19" s="17">
        <f>C19/B19*100</f>
        <v>99.671708649096431</v>
      </c>
      <c r="E19" s="13">
        <v>1863</v>
      </c>
      <c r="F19" s="15">
        <f>E19/$C$19*100</f>
        <v>5.7347780582404733</v>
      </c>
      <c r="G19" s="14">
        <v>18535</v>
      </c>
      <c r="H19" s="15">
        <f>G19/$C$19*100</f>
        <v>57.055346918672655</v>
      </c>
      <c r="I19" s="14">
        <v>10739</v>
      </c>
      <c r="J19" s="15">
        <f>I19/$C$19*100</f>
        <v>33.057316998091487</v>
      </c>
      <c r="K19" s="34"/>
      <c r="L19" s="15"/>
    </row>
    <row r="20" spans="1:12" s="8" customFormat="1" ht="12" customHeight="1" x14ac:dyDescent="0.2">
      <c r="A20" s="12"/>
      <c r="B20" s="13"/>
      <c r="C20" s="13"/>
      <c r="D20" s="15"/>
      <c r="E20" s="13"/>
      <c r="F20" s="15"/>
      <c r="G20" s="14"/>
      <c r="H20" s="15"/>
      <c r="I20" s="14"/>
      <c r="J20" s="15"/>
    </row>
    <row r="21" spans="1:12" ht="12" customHeight="1" x14ac:dyDescent="0.2">
      <c r="A21" s="1" t="s">
        <v>9</v>
      </c>
      <c r="B21" s="1"/>
      <c r="C21" s="1"/>
      <c r="D21" s="1"/>
    </row>
    <row r="22" spans="1:12" ht="10.5" customHeight="1" x14ac:dyDescent="0.2">
      <c r="A22" s="18" t="s">
        <v>10</v>
      </c>
      <c r="B22" s="18"/>
      <c r="C22" s="1"/>
      <c r="G22" s="7"/>
      <c r="H22" s="18"/>
    </row>
    <row r="23" spans="1:12" ht="10.5" customHeight="1" x14ac:dyDescent="0.2">
      <c r="A23" s="18" t="s">
        <v>11</v>
      </c>
      <c r="B23" s="18"/>
      <c r="C23" s="1"/>
      <c r="G23" s="7"/>
      <c r="H23" s="18"/>
    </row>
    <row r="24" spans="1:12" ht="10.5" customHeight="1" x14ac:dyDescent="0.2">
      <c r="A24" s="18" t="s">
        <v>14</v>
      </c>
      <c r="B24" s="18"/>
      <c r="C24" s="1"/>
      <c r="G24" s="7"/>
      <c r="H24" s="18"/>
    </row>
  </sheetData>
  <mergeCells count="8">
    <mergeCell ref="A6:A9"/>
    <mergeCell ref="B6:B9"/>
    <mergeCell ref="C7:D8"/>
    <mergeCell ref="C6:J6"/>
    <mergeCell ref="E7:J7"/>
    <mergeCell ref="E8:F8"/>
    <mergeCell ref="G8:H8"/>
    <mergeCell ref="I8:J8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07_03_2020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7.3 Inanspruchnahme der Schwangeren-Vorsorgeuntersuchungen in Sachsen nach Teilnahmehäufigkeit</dc:title>
  <dc:subject>Gesundheitsberichterstattung</dc:subject>
  <dc:creator>Statistisches Landesamt des Freistaates Sachsen</dc:creator>
  <cp:keywords>Schwangeren-Vorsorgeuntersuchungen Mutterpass Schwangere</cp:keywords>
  <dc:description/>
  <cp:lastModifiedBy>Thomas, Ina - StaLa</cp:lastModifiedBy>
  <cp:lastPrinted>2019-06-20T14:42:13Z</cp:lastPrinted>
  <dcterms:created xsi:type="dcterms:W3CDTF">2001-02-15T06:46:55Z</dcterms:created>
  <dcterms:modified xsi:type="dcterms:W3CDTF">2021-12-21T12:31:08Z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