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7\"/>
    </mc:Choice>
  </mc:AlternateContent>
  <bookViews>
    <workbookView xWindow="0" yWindow="0" windowWidth="19260" windowHeight="14100"/>
  </bookViews>
  <sheets>
    <sheet name="07_04_2020" sheetId="2" r:id="rId1"/>
  </sheets>
  <definedNames>
    <definedName name="_Regression_Int" localSheetId="0" hidden="1">0</definedName>
  </definedNames>
  <calcPr calcId="162913"/>
</workbook>
</file>

<file path=xl/calcChain.xml><?xml version="1.0" encoding="utf-8"?>
<calcChain xmlns="http://schemas.openxmlformats.org/spreadsheetml/2006/main">
  <c r="D16" i="2" l="1"/>
  <c r="D17" i="2"/>
  <c r="D18" i="2"/>
  <c r="D19" i="2"/>
</calcChain>
</file>

<file path=xl/sharedStrings.xml><?xml version="1.0" encoding="utf-8"?>
<sst xmlns="http://schemas.openxmlformats.org/spreadsheetml/2006/main" count="56" uniqueCount="18">
  <si>
    <t>Jahr</t>
  </si>
  <si>
    <t>Anzahl</t>
  </si>
  <si>
    <t>insgesamt</t>
  </si>
  <si>
    <t>4 - 8</t>
  </si>
  <si>
    <t xml:space="preserve"> 9 - 12</t>
  </si>
  <si>
    <t>13 - 16</t>
  </si>
  <si>
    <t>17 und später</t>
  </si>
  <si>
    <t>in %</t>
  </si>
  <si>
    <r>
      <t>Anzahl
Schwangere</t>
    </r>
    <r>
      <rPr>
        <vertAlign val="superscript"/>
        <sz val="8"/>
        <rFont val="Arial"/>
        <family val="2"/>
      </rPr>
      <t>1)</t>
    </r>
  </si>
  <si>
    <t>_____</t>
  </si>
  <si>
    <t>1) Gesamtzahl der durch die Perinatalerhebung erfassten Schwangeren</t>
  </si>
  <si>
    <t>2) in % der erfassten Schwangeren mit Mutterpass</t>
  </si>
  <si>
    <r>
      <t>in %</t>
    </r>
    <r>
      <rPr>
        <vertAlign val="superscript"/>
        <sz val="8"/>
        <rFont val="Arial"/>
        <family val="2"/>
      </rPr>
      <t>2)</t>
    </r>
  </si>
  <si>
    <t>Darunter
mit Mutterpass</t>
  </si>
  <si>
    <t>davon
erste Inanspruchnahme 
der Schwangeren-Vorsorgeuntersuchung in der Schwangerschaftswoche</t>
  </si>
  <si>
    <t>.</t>
  </si>
  <si>
    <t>"."  Die erste Inanspruchnahnme der Schwangeren-Vorsorgeuntersuchung wird ab 2017 nicht mehr erhoben.</t>
  </si>
  <si>
    <t>Datenquelle: Sächsische Perinatalerhebung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</si>
</sst>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#\ ###\ ##0\ \ "/>
    <numFmt numFmtId="166" formatCode="#\ ###\ ##0\ "/>
    <numFmt numFmtId="167" formatCode="#\ ###\ ##0.0\ \ "/>
    <numFmt numFmtId="168" formatCode="0.0"/>
  </numFmts>
  <fonts count="8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/>
    <xf numFmtId="9" fontId="1" fillId="0" borderId="0" applyFont="0" applyFill="0" applyBorder="0" applyAlignment="0" applyProtection="0"/>
  </cellStyleXfs>
  <cellXfs count="42">
    <xf numFmtId="164" fontId="0" fillId="0" borderId="0" xfId="0"/>
    <xf numFmtId="164" fontId="2" fillId="0" borderId="0" xfId="0" applyFont="1"/>
    <xf numFmtId="164" fontId="2" fillId="0" borderId="0" xfId="0" applyFont="1" applyBorder="1"/>
    <xf numFmtId="164" fontId="3" fillId="0" borderId="0" xfId="0" applyFont="1" applyAlignment="1">
      <alignment horizontal="centerContinuous"/>
    </xf>
    <xf numFmtId="164" fontId="3" fillId="0" borderId="0" xfId="0" applyFont="1"/>
    <xf numFmtId="164" fontId="3" fillId="0" borderId="0" xfId="0" applyFont="1" applyBorder="1" applyAlignment="1" applyProtection="1">
      <alignment horizontal="left"/>
      <protection locked="0"/>
    </xf>
    <xf numFmtId="164" fontId="3" fillId="0" borderId="0" xfId="0" applyFont="1" applyBorder="1"/>
    <xf numFmtId="164" fontId="2" fillId="0" borderId="0" xfId="0" applyFont="1" applyBorder="1" applyAlignment="1">
      <alignment horizontal="center"/>
    </xf>
    <xf numFmtId="164" fontId="2" fillId="0" borderId="0" xfId="0" applyFont="1" applyAlignment="1">
      <alignment horizontal="right"/>
    </xf>
    <xf numFmtId="164" fontId="0" fillId="0" borderId="0" xfId="0" applyBorder="1"/>
    <xf numFmtId="0" fontId="2" fillId="0" borderId="0" xfId="0" applyNumberFormat="1" applyFont="1" applyBorder="1" applyAlignment="1"/>
    <xf numFmtId="0" fontId="0" fillId="0" borderId="0" xfId="0" applyNumberFormat="1" applyBorder="1" applyAlignment="1"/>
    <xf numFmtId="164" fontId="4" fillId="0" borderId="0" xfId="0" applyFont="1" applyAlignment="1"/>
    <xf numFmtId="164" fontId="4" fillId="0" borderId="1" xfId="0" applyFont="1" applyBorder="1" applyAlignment="1">
      <alignment horizontal="center" vertical="center"/>
    </xf>
    <xf numFmtId="164" fontId="4" fillId="0" borderId="2" xfId="0" applyFont="1" applyBorder="1" applyAlignment="1">
      <alignment horizontal="center" vertical="center" wrapText="1"/>
    </xf>
    <xf numFmtId="164" fontId="4" fillId="0" borderId="3" xfId="0" applyFont="1" applyBorder="1" applyAlignment="1">
      <alignment horizontal="center" vertical="center"/>
    </xf>
    <xf numFmtId="164" fontId="5" fillId="0" borderId="0" xfId="0" applyFont="1"/>
    <xf numFmtId="164" fontId="5" fillId="0" borderId="4" xfId="0" applyFont="1" applyBorder="1" applyAlignment="1">
      <alignment horizontal="center"/>
    </xf>
    <xf numFmtId="164" fontId="4" fillId="0" borderId="3" xfId="0" applyFont="1" applyBorder="1" applyAlignment="1">
      <alignment horizontal="center" vertical="center" wrapText="1"/>
    </xf>
    <xf numFmtId="165" fontId="5" fillId="0" borderId="0" xfId="0" applyNumberFormat="1" applyFont="1" applyBorder="1" applyAlignment="1"/>
    <xf numFmtId="166" fontId="5" fillId="0" borderId="0" xfId="0" applyNumberFormat="1" applyFont="1" applyBorder="1" applyAlignment="1"/>
    <xf numFmtId="167" fontId="7" fillId="0" borderId="0" xfId="1" applyNumberFormat="1" applyFont="1" applyBorder="1" applyAlignment="1"/>
    <xf numFmtId="168" fontId="5" fillId="0" borderId="0" xfId="0" applyNumberFormat="1" applyFont="1"/>
    <xf numFmtId="3" fontId="5" fillId="0" borderId="0" xfId="0" applyNumberFormat="1" applyFont="1" applyBorder="1" applyAlignment="1">
      <alignment horizontal="right"/>
    </xf>
    <xf numFmtId="168" fontId="7" fillId="0" borderId="0" xfId="1" applyNumberFormat="1" applyFont="1" applyBorder="1" applyAlignment="1">
      <alignment horizontal="right"/>
    </xf>
    <xf numFmtId="164" fontId="4" fillId="0" borderId="0" xfId="0" applyFont="1"/>
    <xf numFmtId="164" fontId="4" fillId="0" borderId="5" xfId="0" applyFont="1" applyBorder="1" applyAlignment="1">
      <alignment horizontal="center" vertical="center"/>
    </xf>
    <xf numFmtId="164" fontId="0" fillId="0" borderId="4" xfId="0" applyBorder="1" applyAlignment="1">
      <alignment horizontal="center" vertical="center"/>
    </xf>
    <xf numFmtId="164" fontId="0" fillId="0" borderId="6" xfId="0" applyBorder="1" applyAlignment="1">
      <alignment horizontal="center" vertical="center"/>
    </xf>
    <xf numFmtId="164" fontId="4" fillId="0" borderId="7" xfId="0" applyFont="1" applyBorder="1" applyAlignment="1">
      <alignment horizontal="center" vertical="center" wrapText="1"/>
    </xf>
    <xf numFmtId="164" fontId="0" fillId="0" borderId="8" xfId="0" applyBorder="1" applyAlignment="1">
      <alignment horizontal="center" vertical="center"/>
    </xf>
    <xf numFmtId="164" fontId="0" fillId="0" borderId="9" xfId="0" applyBorder="1" applyAlignment="1">
      <alignment horizontal="center" vertical="center"/>
    </xf>
    <xf numFmtId="164" fontId="4" fillId="0" borderId="10" xfId="0" applyFont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164" fontId="4" fillId="0" borderId="11" xfId="0" applyFont="1" applyBorder="1" applyAlignment="1">
      <alignment horizontal="center" vertical="center" wrapText="1"/>
    </xf>
    <xf numFmtId="164" fontId="0" fillId="0" borderId="5" xfId="0" applyBorder="1" applyAlignment="1">
      <alignment horizontal="center" vertical="center"/>
    </xf>
    <xf numFmtId="164" fontId="0" fillId="0" borderId="12" xfId="0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575" y="1905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19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7.4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2</xdr:col>
      <xdr:colOff>9525</xdr:colOff>
      <xdr:row>0</xdr:row>
      <xdr:rowOff>38100</xdr:rowOff>
    </xdr:from>
    <xdr:to>
      <xdr:col>11</xdr:col>
      <xdr:colOff>381000</xdr:colOff>
      <xdr:row>4</xdr:row>
      <xdr:rowOff>28575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857375" y="38100"/>
          <a:ext cx="86868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Schwangeren-Vorsorgeuntersuchungen in Sachsen 2011 bis 2020 nach dem Zeitpunkt der ersten Inanspruchnahme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0"/>
  <sheetViews>
    <sheetView tabSelected="1" workbookViewId="0">
      <selection activeCell="J17" sqref="J17"/>
    </sheetView>
  </sheetViews>
  <sheetFormatPr baseColWidth="10" defaultColWidth="13.85546875" defaultRowHeight="12.75" x14ac:dyDescent="0.2"/>
  <cols>
    <col min="1" max="1" width="7.5703125" customWidth="1"/>
    <col min="2" max="2" width="10.7109375" customWidth="1"/>
    <col min="3" max="3" width="7.28515625" customWidth="1"/>
    <col min="4" max="4" width="6.28515625" customWidth="1"/>
    <col min="5" max="5" width="7.28515625" customWidth="1"/>
    <col min="6" max="6" width="6.28515625" customWidth="1"/>
    <col min="7" max="7" width="7.28515625" customWidth="1"/>
    <col min="8" max="8" width="6.28515625" customWidth="1"/>
    <col min="9" max="9" width="7.28515625" customWidth="1"/>
    <col min="10" max="10" width="6.28515625" customWidth="1"/>
    <col min="11" max="11" width="7.28515625" customWidth="1"/>
    <col min="12" max="12" width="6.28515625" customWidth="1"/>
  </cols>
  <sheetData>
    <row r="1" spans="1:15" ht="12" customHeight="1" x14ac:dyDescent="0.2">
      <c r="A1" s="1"/>
      <c r="B1" s="1"/>
      <c r="C1" s="1"/>
      <c r="D1" s="1"/>
    </row>
    <row r="2" spans="1:15" ht="12" customHeight="1" x14ac:dyDescent="0.2">
      <c r="A2" s="1"/>
      <c r="B2" s="1"/>
      <c r="C2" s="1"/>
      <c r="D2" s="1"/>
    </row>
    <row r="3" spans="1:15" ht="12" customHeight="1" x14ac:dyDescent="0.2">
      <c r="A3" s="4"/>
      <c r="B3" s="4"/>
      <c r="C3" s="1"/>
      <c r="D3" s="1"/>
    </row>
    <row r="4" spans="1:15" ht="12" customHeight="1" x14ac:dyDescent="0.2">
      <c r="A4" s="4"/>
      <c r="B4" s="4"/>
      <c r="C4" s="3"/>
      <c r="D4" s="1"/>
    </row>
    <row r="5" spans="1:15" ht="12" customHeight="1" x14ac:dyDescent="0.2">
      <c r="A5" s="5"/>
      <c r="B5" s="5"/>
      <c r="C5" s="6"/>
      <c r="D5" s="2"/>
    </row>
    <row r="6" spans="1:15" s="25" customFormat="1" ht="24.75" customHeight="1" x14ac:dyDescent="0.2">
      <c r="A6" s="26" t="s">
        <v>0</v>
      </c>
      <c r="B6" s="29" t="s">
        <v>8</v>
      </c>
      <c r="C6" s="32" t="s">
        <v>13</v>
      </c>
      <c r="D6" s="33"/>
      <c r="E6" s="33"/>
      <c r="F6" s="33"/>
      <c r="G6" s="33"/>
      <c r="H6" s="33"/>
      <c r="I6" s="33"/>
      <c r="J6" s="33"/>
      <c r="K6" s="33"/>
      <c r="L6" s="33"/>
    </row>
    <row r="7" spans="1:15" s="25" customFormat="1" ht="42" customHeight="1" x14ac:dyDescent="0.2">
      <c r="A7" s="27"/>
      <c r="B7" s="30"/>
      <c r="C7" s="34" t="s">
        <v>2</v>
      </c>
      <c r="D7" s="35"/>
      <c r="E7" s="32" t="s">
        <v>14</v>
      </c>
      <c r="F7" s="33"/>
      <c r="G7" s="33"/>
      <c r="H7" s="33"/>
      <c r="I7" s="33"/>
      <c r="J7" s="33"/>
      <c r="K7" s="33"/>
      <c r="L7" s="33"/>
      <c r="M7" s="12"/>
      <c r="N7" s="12"/>
      <c r="O7" s="12"/>
    </row>
    <row r="8" spans="1:15" s="25" customFormat="1" ht="20.100000000000001" customHeight="1" x14ac:dyDescent="0.2">
      <c r="A8" s="27"/>
      <c r="B8" s="30"/>
      <c r="C8" s="36"/>
      <c r="D8" s="28"/>
      <c r="E8" s="37" t="s">
        <v>3</v>
      </c>
      <c r="F8" s="38"/>
      <c r="G8" s="39" t="s">
        <v>4</v>
      </c>
      <c r="H8" s="40"/>
      <c r="I8" s="39" t="s">
        <v>5</v>
      </c>
      <c r="J8" s="40"/>
      <c r="K8" s="39" t="s">
        <v>6</v>
      </c>
      <c r="L8" s="41"/>
    </row>
    <row r="9" spans="1:15" s="25" customFormat="1" ht="20.100000000000001" customHeight="1" x14ac:dyDescent="0.2">
      <c r="A9" s="28"/>
      <c r="B9" s="31"/>
      <c r="C9" s="13" t="s">
        <v>1</v>
      </c>
      <c r="D9" s="14" t="s">
        <v>7</v>
      </c>
      <c r="E9" s="13" t="s">
        <v>1</v>
      </c>
      <c r="F9" s="18" t="s">
        <v>12</v>
      </c>
      <c r="G9" s="15" t="s">
        <v>1</v>
      </c>
      <c r="H9" s="14" t="s">
        <v>12</v>
      </c>
      <c r="I9" s="13" t="s">
        <v>1</v>
      </c>
      <c r="J9" s="14" t="s">
        <v>12</v>
      </c>
      <c r="K9" s="13" t="s">
        <v>1</v>
      </c>
      <c r="L9" s="14" t="s">
        <v>12</v>
      </c>
    </row>
    <row r="10" spans="1:15" s="16" customFormat="1" ht="20.100000000000001" customHeight="1" x14ac:dyDescent="0.2">
      <c r="A10" s="17">
        <v>2011</v>
      </c>
      <c r="B10" s="19">
        <v>33683</v>
      </c>
      <c r="C10" s="20">
        <v>33598</v>
      </c>
      <c r="D10" s="21">
        <v>99.747647181070562</v>
      </c>
      <c r="E10" s="23">
        <v>14769</v>
      </c>
      <c r="F10" s="24">
        <v>43.957973688910052</v>
      </c>
      <c r="G10" s="23">
        <v>15307</v>
      </c>
      <c r="H10" s="24">
        <v>45.559259479730933</v>
      </c>
      <c r="I10" s="23">
        <v>1993</v>
      </c>
      <c r="J10" s="24">
        <v>5.9319007083754984</v>
      </c>
      <c r="K10" s="23">
        <v>1147</v>
      </c>
      <c r="L10" s="24">
        <v>3.4138936841478658</v>
      </c>
      <c r="N10" s="22"/>
    </row>
    <row r="11" spans="1:15" s="16" customFormat="1" ht="20.100000000000001" customHeight="1" x14ac:dyDescent="0.2">
      <c r="A11" s="17">
        <v>2012</v>
      </c>
      <c r="B11" s="19">
        <v>33933</v>
      </c>
      <c r="C11" s="20">
        <v>33805</v>
      </c>
      <c r="D11" s="21">
        <v>99.6</v>
      </c>
      <c r="E11" s="23">
        <v>14715</v>
      </c>
      <c r="F11" s="24">
        <v>43.5</v>
      </c>
      <c r="G11" s="23">
        <v>15536</v>
      </c>
      <c r="H11" s="24">
        <v>46</v>
      </c>
      <c r="I11" s="23">
        <v>2084</v>
      </c>
      <c r="J11" s="24">
        <v>6.2</v>
      </c>
      <c r="K11" s="23">
        <v>1141</v>
      </c>
      <c r="L11" s="24">
        <v>3.4</v>
      </c>
      <c r="N11" s="22"/>
    </row>
    <row r="12" spans="1:15" s="16" customFormat="1" ht="20.100000000000001" customHeight="1" x14ac:dyDescent="0.2">
      <c r="A12" s="17">
        <v>2013</v>
      </c>
      <c r="B12" s="19">
        <v>33950</v>
      </c>
      <c r="C12" s="20">
        <v>33820</v>
      </c>
      <c r="D12" s="21">
        <v>99.617083946980856</v>
      </c>
      <c r="E12" s="23">
        <v>14606</v>
      </c>
      <c r="F12" s="24">
        <v>43.187463039621527</v>
      </c>
      <c r="G12" s="23">
        <v>15661</v>
      </c>
      <c r="H12" s="24">
        <v>46.306918982850384</v>
      </c>
      <c r="I12" s="23">
        <v>2118</v>
      </c>
      <c r="J12" s="24">
        <v>6.262566528681254</v>
      </c>
      <c r="K12" s="23">
        <v>1168</v>
      </c>
      <c r="L12" s="24">
        <v>3.4535777646363099</v>
      </c>
      <c r="N12" s="22"/>
    </row>
    <row r="13" spans="1:15" s="16" customFormat="1" ht="20.100000000000001" customHeight="1" x14ac:dyDescent="0.2">
      <c r="A13" s="17">
        <v>2014</v>
      </c>
      <c r="B13" s="19">
        <v>35124</v>
      </c>
      <c r="C13" s="20">
        <v>34976</v>
      </c>
      <c r="D13" s="21">
        <v>99.578635690695819</v>
      </c>
      <c r="E13" s="23">
        <v>15125</v>
      </c>
      <c r="F13" s="24">
        <v>43.243938700823421</v>
      </c>
      <c r="G13" s="23">
        <v>16448</v>
      </c>
      <c r="H13" s="24">
        <v>47.026532479414456</v>
      </c>
      <c r="I13" s="23">
        <v>1956</v>
      </c>
      <c r="J13" s="24">
        <v>5.5924062214089663</v>
      </c>
      <c r="K13" s="23">
        <v>1213</v>
      </c>
      <c r="L13" s="24">
        <v>3.4680924062214089</v>
      </c>
      <c r="N13" s="22"/>
    </row>
    <row r="14" spans="1:15" s="16" customFormat="1" ht="20.100000000000001" customHeight="1" x14ac:dyDescent="0.2">
      <c r="A14" s="17">
        <v>2015</v>
      </c>
      <c r="B14" s="19">
        <v>35629</v>
      </c>
      <c r="C14" s="20">
        <v>35474</v>
      </c>
      <c r="D14" s="21">
        <v>99.564961127171685</v>
      </c>
      <c r="E14" s="23">
        <v>15584</v>
      </c>
      <c r="F14" s="24">
        <v>43.930766194959688</v>
      </c>
      <c r="G14" s="23">
        <v>16537</v>
      </c>
      <c r="H14" s="24">
        <v>46.617240796075997</v>
      </c>
      <c r="I14" s="23">
        <v>1834</v>
      </c>
      <c r="J14" s="24">
        <v>5.1699836499971816</v>
      </c>
      <c r="K14" s="23">
        <v>1271</v>
      </c>
      <c r="L14" s="24">
        <v>3.5829057901561705</v>
      </c>
      <c r="N14" s="22"/>
    </row>
    <row r="15" spans="1:15" s="16" customFormat="1" ht="20.100000000000001" customHeight="1" x14ac:dyDescent="0.2">
      <c r="A15" s="17">
        <v>2016</v>
      </c>
      <c r="B15" s="19">
        <v>36740</v>
      </c>
      <c r="C15" s="20">
        <v>36592</v>
      </c>
      <c r="D15" s="21">
        <v>99.59716929776809</v>
      </c>
      <c r="E15" s="23">
        <v>15926</v>
      </c>
      <c r="F15" s="24">
        <v>43.523174464363798</v>
      </c>
      <c r="G15" s="23">
        <v>16974</v>
      </c>
      <c r="H15" s="24">
        <v>46.38718845649322</v>
      </c>
      <c r="I15" s="23">
        <v>1991</v>
      </c>
      <c r="J15" s="24">
        <v>5.4410800174901617</v>
      </c>
      <c r="K15" s="23">
        <v>1441</v>
      </c>
      <c r="L15" s="24">
        <v>3.9380192391779625</v>
      </c>
      <c r="N15" s="22"/>
    </row>
    <row r="16" spans="1:15" s="16" customFormat="1" ht="20.100000000000001" customHeight="1" x14ac:dyDescent="0.2">
      <c r="A16" s="17">
        <v>2017</v>
      </c>
      <c r="B16" s="19">
        <v>36216</v>
      </c>
      <c r="C16" s="20">
        <v>36105</v>
      </c>
      <c r="D16" s="21">
        <f>C16/B16*100</f>
        <v>99.693505632869446</v>
      </c>
      <c r="E16" s="23" t="s">
        <v>15</v>
      </c>
      <c r="F16" s="24" t="s">
        <v>15</v>
      </c>
      <c r="G16" s="23" t="s">
        <v>15</v>
      </c>
      <c r="H16" s="24" t="s">
        <v>15</v>
      </c>
      <c r="I16" s="23" t="s">
        <v>15</v>
      </c>
      <c r="J16" s="24" t="s">
        <v>15</v>
      </c>
      <c r="K16" s="23" t="s">
        <v>15</v>
      </c>
      <c r="L16" s="24" t="s">
        <v>15</v>
      </c>
      <c r="N16" s="22"/>
    </row>
    <row r="17" spans="1:14" s="16" customFormat="1" ht="20.100000000000001" customHeight="1" x14ac:dyDescent="0.2">
      <c r="A17" s="17">
        <v>2018</v>
      </c>
      <c r="B17" s="19">
        <v>34743</v>
      </c>
      <c r="C17" s="20">
        <v>34609</v>
      </c>
      <c r="D17" s="21">
        <f>C17/B17*100</f>
        <v>99.614310796419431</v>
      </c>
      <c r="E17" s="23" t="s">
        <v>15</v>
      </c>
      <c r="F17" s="24" t="s">
        <v>15</v>
      </c>
      <c r="G17" s="23" t="s">
        <v>15</v>
      </c>
      <c r="H17" s="24" t="s">
        <v>15</v>
      </c>
      <c r="I17" s="23" t="s">
        <v>15</v>
      </c>
      <c r="J17" s="24" t="s">
        <v>15</v>
      </c>
      <c r="K17" s="23" t="s">
        <v>15</v>
      </c>
      <c r="L17" s="24" t="s">
        <v>15</v>
      </c>
      <c r="N17" s="22"/>
    </row>
    <row r="18" spans="1:14" s="16" customFormat="1" ht="20.100000000000001" customHeight="1" x14ac:dyDescent="0.2">
      <c r="A18" s="17">
        <v>2019</v>
      </c>
      <c r="B18" s="19">
        <v>33573</v>
      </c>
      <c r="C18" s="20">
        <v>33483</v>
      </c>
      <c r="D18" s="21">
        <f>C18/B18*100</f>
        <v>99.731927441694225</v>
      </c>
      <c r="E18" s="23" t="s">
        <v>15</v>
      </c>
      <c r="F18" s="24" t="s">
        <v>15</v>
      </c>
      <c r="G18" s="23" t="s">
        <v>15</v>
      </c>
      <c r="H18" s="24" t="s">
        <v>15</v>
      </c>
      <c r="I18" s="23" t="s">
        <v>15</v>
      </c>
      <c r="J18" s="24" t="s">
        <v>15</v>
      </c>
      <c r="K18" s="23" t="s">
        <v>15</v>
      </c>
      <c r="L18" s="24" t="s">
        <v>15</v>
      </c>
      <c r="N18" s="22"/>
    </row>
    <row r="19" spans="1:14" s="16" customFormat="1" ht="20.100000000000001" customHeight="1" x14ac:dyDescent="0.2">
      <c r="A19" s="17">
        <v>2020</v>
      </c>
      <c r="B19" s="19">
        <v>32593</v>
      </c>
      <c r="C19" s="20">
        <v>32486</v>
      </c>
      <c r="D19" s="21">
        <f>C19/B19*100</f>
        <v>99.671708649096431</v>
      </c>
      <c r="E19" s="23" t="s">
        <v>15</v>
      </c>
      <c r="F19" s="24" t="s">
        <v>15</v>
      </c>
      <c r="G19" s="23" t="s">
        <v>15</v>
      </c>
      <c r="H19" s="24" t="s">
        <v>15</v>
      </c>
      <c r="I19" s="23" t="s">
        <v>15</v>
      </c>
      <c r="J19" s="24" t="s">
        <v>15</v>
      </c>
      <c r="K19" s="23" t="s">
        <v>15</v>
      </c>
      <c r="L19" s="24" t="s">
        <v>15</v>
      </c>
      <c r="N19" s="22"/>
    </row>
    <row r="20" spans="1:14" s="9" customFormat="1" ht="12" customHeight="1" x14ac:dyDescent="0.2">
      <c r="A20" s="7"/>
      <c r="B20" s="10"/>
      <c r="C20" s="10"/>
      <c r="D20" s="10"/>
      <c r="E20" s="11"/>
      <c r="F20" s="11"/>
      <c r="G20" s="11"/>
      <c r="H20" s="11"/>
      <c r="I20" s="11"/>
      <c r="J20" s="11"/>
    </row>
    <row r="21" spans="1:14" ht="12" customHeight="1" x14ac:dyDescent="0.2">
      <c r="A21" s="1" t="s">
        <v>9</v>
      </c>
      <c r="B21" s="1"/>
      <c r="C21" s="1"/>
      <c r="D21" s="1"/>
    </row>
    <row r="22" spans="1:14" ht="10.5" customHeight="1" x14ac:dyDescent="0.2">
      <c r="A22" s="25" t="s">
        <v>10</v>
      </c>
      <c r="B22" s="25"/>
      <c r="C22" s="1"/>
      <c r="G22" s="8"/>
      <c r="H22" s="25"/>
    </row>
    <row r="23" spans="1:14" ht="10.5" customHeight="1" x14ac:dyDescent="0.2">
      <c r="A23" s="25" t="s">
        <v>11</v>
      </c>
      <c r="B23" s="25"/>
      <c r="C23" s="1"/>
      <c r="G23" s="8"/>
      <c r="H23" s="25"/>
    </row>
    <row r="24" spans="1:14" ht="10.5" customHeight="1" x14ac:dyDescent="0.2">
      <c r="A24" s="25" t="s">
        <v>16</v>
      </c>
      <c r="B24" s="25"/>
      <c r="C24" s="1"/>
      <c r="G24" s="8"/>
      <c r="H24" s="25"/>
    </row>
    <row r="25" spans="1:14" ht="10.5" customHeight="1" x14ac:dyDescent="0.2">
      <c r="A25" s="25" t="s">
        <v>17</v>
      </c>
      <c r="B25" s="25"/>
      <c r="C25" s="1"/>
      <c r="G25" s="8"/>
      <c r="H25" s="25"/>
    </row>
    <row r="26" spans="1:14" ht="12" customHeight="1" x14ac:dyDescent="0.2"/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mergeCells count="9">
    <mergeCell ref="A6:A9"/>
    <mergeCell ref="B6:B9"/>
    <mergeCell ref="E7:L7"/>
    <mergeCell ref="C7:D8"/>
    <mergeCell ref="C6:L6"/>
    <mergeCell ref="E8:F8"/>
    <mergeCell ref="G8:H8"/>
    <mergeCell ref="I8:J8"/>
    <mergeCell ref="K8:L8"/>
  </mergeCell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07_04_2020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7.4 Schwangeren-Vorsorgeuntersuchungen in Sachsen nach dem Zeitpunkt der ersten Inanspruchnahme</dc:title>
  <dc:subject>Gesundheitsberichterstattung</dc:subject>
  <dc:creator>Statistisches Landesamt des Freistaates Sachsen</dc:creator>
  <cp:keywords>Schwangeren-Vorsorgeuntersuchung Inanspruchnahme Mutterpass</cp:keywords>
  <dc:description/>
  <cp:lastModifiedBy>Thomas, Ina - StaLa</cp:lastModifiedBy>
  <cp:lastPrinted>2020-07-07T07:52:12Z</cp:lastPrinted>
  <dcterms:created xsi:type="dcterms:W3CDTF">2001-02-15T06:46:55Z</dcterms:created>
  <dcterms:modified xsi:type="dcterms:W3CDTF">2021-12-21T12:35:45Z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