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9\Neue Daten\"/>
    </mc:Choice>
  </mc:AlternateContent>
  <bookViews>
    <workbookView xWindow="-12" yWindow="-12" windowWidth="6156" windowHeight="7296"/>
  </bookViews>
  <sheets>
    <sheet name="09_02_2015-2016" sheetId="6" r:id="rId1"/>
    <sheet name="09_02_2017-2019" sheetId="7" r:id="rId2"/>
    <sheet name="09_02_2020-2022" sheetId="8" r:id="rId3"/>
  </sheets>
  <definedNames>
    <definedName name="_Regression_Int" localSheetId="0" hidden="1">0</definedName>
    <definedName name="_Regression_Int" localSheetId="1" hidden="1">0</definedName>
    <definedName name="_Regression_Int" localSheetId="2" hidden="1">0</definedName>
  </definedNames>
  <calcPr calcId="162913"/>
</workbook>
</file>

<file path=xl/calcChain.xml><?xml version="1.0" encoding="utf-8"?>
<calcChain xmlns="http://schemas.openxmlformats.org/spreadsheetml/2006/main">
  <c r="I10" i="8" l="1"/>
  <c r="I29" i="8" s="1"/>
  <c r="I14" i="8"/>
  <c r="H14" i="8" s="1"/>
  <c r="H10" i="8" s="1"/>
  <c r="H29" i="8" s="1"/>
  <c r="J14" i="8"/>
  <c r="J10" i="8" s="1"/>
  <c r="J29" i="8" s="1"/>
</calcChain>
</file>

<file path=xl/sharedStrings.xml><?xml version="1.0" encoding="utf-8"?>
<sst xmlns="http://schemas.openxmlformats.org/spreadsheetml/2006/main" count="113" uniqueCount="35">
  <si>
    <t>Insgesamt</t>
  </si>
  <si>
    <t>Datenquelle:</t>
  </si>
  <si>
    <t>Übrige Gesundheitsdienstberufe</t>
  </si>
  <si>
    <t>Soziale Berufe</t>
  </si>
  <si>
    <t>Gesundheitssichernde Berufe</t>
  </si>
  <si>
    <t xml:space="preserve">  Diätassistenten</t>
  </si>
  <si>
    <t xml:space="preserve">  Ergotherapeuten </t>
  </si>
  <si>
    <t xml:space="preserve">  Logopäden</t>
  </si>
  <si>
    <t xml:space="preserve">  Gesundheitsaufseher</t>
  </si>
  <si>
    <t xml:space="preserve">  Desinfektoren</t>
  </si>
  <si>
    <t xml:space="preserve">  Podologen (Med. Fußpfleger)</t>
  </si>
  <si>
    <t>Berufsgruppe</t>
  </si>
  <si>
    <t>mit Ausbildung</t>
  </si>
  <si>
    <t>in der Europ. Union (EU)</t>
  </si>
  <si>
    <t>außerhalb der EU</t>
  </si>
  <si>
    <t>Statistik über Berufserlaubnisse für nichtakademische Berufe</t>
  </si>
  <si>
    <t>Erteilte Berufserlaubnisse an Personen</t>
  </si>
  <si>
    <t xml:space="preserve">  Helfer in der Krankenpflege</t>
  </si>
  <si>
    <t xml:space="preserve">  Physiotherapeuten,
  Masseure/Med. Bademeister </t>
  </si>
  <si>
    <t xml:space="preserve">  Altenpfleger</t>
  </si>
  <si>
    <t xml:space="preserve">  Heilerziehungspfleger</t>
  </si>
  <si>
    <t xml:space="preserve">  Familienpfleger, Dorfhelfer</t>
  </si>
  <si>
    <t>andere Berufe im
Gesundheitswesen</t>
  </si>
  <si>
    <t>ins-
gesamt</t>
  </si>
  <si>
    <r>
      <t xml:space="preserve">  Med.-techn. Assistenten</t>
    </r>
    <r>
      <rPr>
        <vertAlign val="superscript"/>
        <sz val="9"/>
        <rFont val="Arial"/>
        <family val="2"/>
      </rPr>
      <t>1)</t>
    </r>
  </si>
  <si>
    <t>_____</t>
  </si>
  <si>
    <t>Kommunaler Sozialverband Sachsen:</t>
  </si>
  <si>
    <t>1) MT Laboratoriums-, Röntgenassistenten und MTA für Funktionsdiagnostik</t>
  </si>
  <si>
    <t xml:space="preserve">  Gesundheits- und Krankenpfleger </t>
  </si>
  <si>
    <t xml:space="preserve">  Rettungsassistenten / Notfallsanitäter </t>
  </si>
  <si>
    <t>andere Berufe im Gesundheitswesen</t>
  </si>
  <si>
    <t>1) MT Laboratoriums-, Röntgenassistenten und MTA für Funktionsdiagnostik, PTA</t>
  </si>
  <si>
    <t xml:space="preserve">  Rettungsassistenten/Notfallsanitäter/in</t>
  </si>
  <si>
    <t xml:space="preserve">  Hebammen</t>
  </si>
  <si>
    <t xml:space="preserve">  Gesundheits- und Krankenpfleger/in 
  bzw. Pflegefachfrau/ -mann; Gesundheits- 
  und Kinderkrankenpfleger/in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</si>
</sst>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#\ \-\ ##&quot;     &quot;"/>
    <numFmt numFmtId="166" formatCode="??0\ \ ;\-??0\ \ ;??\ \-\ \ ;@\ \ "/>
    <numFmt numFmtId="167" formatCode="?0\ \ ;\-?0\ \ ;?\ \-\ \ ;@\ \ "/>
    <numFmt numFmtId="168" formatCode="0\ \ ;\-0\ \ ;\ \-\ \ ;@\ \ 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vertAlign val="superscript"/>
      <sz val="9"/>
      <name val="Arial"/>
      <family val="2"/>
    </font>
    <font>
      <b/>
      <sz val="8"/>
      <color rgb="FFFF0000"/>
      <name val="Arial"/>
      <family val="2"/>
    </font>
    <font>
      <sz val="10"/>
      <name val="Arial"/>
    </font>
    <font>
      <sz val="8"/>
      <name val="Arial"/>
    </font>
    <font>
      <sz val="10"/>
      <color indexed="8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164" fontId="0" fillId="0" borderId="0"/>
  </cellStyleXfs>
  <cellXfs count="58">
    <xf numFmtId="164" fontId="0" fillId="0" borderId="0" xfId="0"/>
    <xf numFmtId="164" fontId="4" fillId="0" borderId="0" xfId="0" applyFont="1"/>
    <xf numFmtId="164" fontId="5" fillId="0" borderId="0" xfId="0" applyFont="1" applyBorder="1" applyAlignment="1">
      <alignment wrapText="1"/>
    </xf>
    <xf numFmtId="164" fontId="4" fillId="0" borderId="5" xfId="0" applyFont="1" applyBorder="1" applyAlignment="1"/>
    <xf numFmtId="165" fontId="4" fillId="0" borderId="5" xfId="0" applyNumberFormat="1" applyFont="1" applyFill="1" applyBorder="1" applyAlignment="1">
      <alignment wrapText="1"/>
    </xf>
    <xf numFmtId="164" fontId="4" fillId="0" borderId="5" xfId="0" applyFont="1" applyBorder="1" applyAlignment="1">
      <alignment wrapText="1"/>
    </xf>
    <xf numFmtId="165" fontId="5" fillId="0" borderId="5" xfId="0" applyNumberFormat="1" applyFont="1" applyFill="1" applyBorder="1" applyAlignment="1">
      <alignment wrapText="1"/>
    </xf>
    <xf numFmtId="164" fontId="5" fillId="0" borderId="5" xfId="0" applyFont="1" applyBorder="1" applyAlignment="1"/>
    <xf numFmtId="165" fontId="1" fillId="0" borderId="0" xfId="0" applyNumberFormat="1" applyFont="1" applyBorder="1" applyAlignment="1"/>
    <xf numFmtId="164" fontId="0" fillId="0" borderId="0" xfId="0" applyBorder="1"/>
    <xf numFmtId="164" fontId="8" fillId="0" borderId="0" xfId="0" applyFont="1" applyAlignment="1"/>
    <xf numFmtId="164" fontId="5" fillId="0" borderId="6" xfId="0" applyFont="1" applyBorder="1" applyAlignment="1">
      <alignment wrapText="1"/>
    </xf>
    <xf numFmtId="164" fontId="5" fillId="0" borderId="0" xfId="0" applyFont="1" applyBorder="1" applyAlignment="1"/>
    <xf numFmtId="164" fontId="3" fillId="0" borderId="2" xfId="0" applyFont="1" applyBorder="1" applyAlignment="1">
      <alignment horizontal="center" vertical="center" wrapText="1"/>
    </xf>
    <xf numFmtId="164" fontId="9" fillId="0" borderId="0" xfId="0" applyFont="1"/>
    <xf numFmtId="164" fontId="9" fillId="0" borderId="0" xfId="0" applyFont="1" applyAlignment="1"/>
    <xf numFmtId="164" fontId="3" fillId="0" borderId="0" xfId="0" applyFont="1" applyAlignment="1"/>
    <xf numFmtId="164" fontId="10" fillId="0" borderId="0" xfId="0" applyFont="1" applyBorder="1" applyAlignment="1"/>
    <xf numFmtId="164" fontId="9" fillId="0" borderId="0" xfId="0" applyFont="1" applyAlignment="1">
      <alignment horizontal="right"/>
    </xf>
    <xf numFmtId="165" fontId="9" fillId="0" borderId="0" xfId="0" applyNumberFormat="1" applyFont="1" applyBorder="1" applyAlignment="1"/>
    <xf numFmtId="164" fontId="11" fillId="0" borderId="0" xfId="0" applyFont="1" applyBorder="1" applyAlignment="1"/>
    <xf numFmtId="165" fontId="3" fillId="0" borderId="0" xfId="0" applyNumberFormat="1" applyFont="1" applyBorder="1" applyAlignment="1"/>
    <xf numFmtId="0" fontId="12" fillId="0" borderId="0" xfId="0" applyNumberFormat="1" applyFont="1" applyFill="1" applyBorder="1" applyAlignment="1"/>
    <xf numFmtId="0" fontId="9" fillId="0" borderId="0" xfId="0" applyNumberFormat="1" applyFont="1" applyBorder="1" applyAlignment="1"/>
    <xf numFmtId="0" fontId="11" fillId="0" borderId="0" xfId="0" applyNumberFormat="1" applyFont="1" applyBorder="1" applyAlignment="1"/>
    <xf numFmtId="165" fontId="2" fillId="0" borderId="0" xfId="0" applyNumberFormat="1" applyFont="1" applyFill="1" applyBorder="1" applyAlignment="1"/>
    <xf numFmtId="168" fontId="5" fillId="0" borderId="0" xfId="0" applyNumberFormat="1" applyFont="1" applyBorder="1" applyAlignment="1"/>
    <xf numFmtId="166" fontId="5" fillId="0" borderId="0" xfId="0" applyNumberFormat="1" applyFont="1" applyBorder="1" applyAlignment="1"/>
    <xf numFmtId="167" fontId="5" fillId="0" borderId="0" xfId="0" applyNumberFormat="1" applyFont="1" applyBorder="1" applyAlignment="1"/>
    <xf numFmtId="168" fontId="5" fillId="0" borderId="0" xfId="0" applyNumberFormat="1" applyFont="1" applyAlignment="1"/>
    <xf numFmtId="166" fontId="5" fillId="0" borderId="0" xfId="0" applyNumberFormat="1" applyFont="1" applyAlignment="1"/>
    <xf numFmtId="168" fontId="4" fillId="0" borderId="0" xfId="0" applyNumberFormat="1" applyFont="1" applyAlignment="1"/>
    <xf numFmtId="166" fontId="4" fillId="0" borderId="0" xfId="0" applyNumberFormat="1" applyFont="1" applyAlignment="1"/>
    <xf numFmtId="167" fontId="4" fillId="0" borderId="0" xfId="0" applyNumberFormat="1" applyFont="1" applyBorder="1" applyAlignment="1"/>
    <xf numFmtId="166" fontId="4" fillId="0" borderId="0" xfId="0" applyNumberFormat="1" applyFont="1" applyBorder="1" applyAlignment="1"/>
    <xf numFmtId="168" fontId="4" fillId="0" borderId="0" xfId="0" quotePrefix="1" applyNumberFormat="1" applyFont="1" applyAlignment="1"/>
    <xf numFmtId="168" fontId="6" fillId="0" borderId="0" xfId="0" applyNumberFormat="1" applyFont="1" applyFill="1" applyBorder="1" applyAlignment="1"/>
    <xf numFmtId="166" fontId="6" fillId="0" borderId="0" xfId="0" applyNumberFormat="1" applyFont="1" applyBorder="1" applyAlignment="1"/>
    <xf numFmtId="168" fontId="4" fillId="0" borderId="0" xfId="0" applyNumberFormat="1" applyFont="1" applyBorder="1" applyAlignment="1"/>
    <xf numFmtId="166" fontId="5" fillId="0" borderId="11" xfId="0" applyNumberFormat="1" applyFont="1" applyBorder="1" applyAlignment="1"/>
    <xf numFmtId="164" fontId="3" fillId="0" borderId="0" xfId="0" applyFont="1"/>
    <xf numFmtId="164" fontId="3" fillId="0" borderId="3" xfId="0" applyFont="1" applyBorder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164" fontId="11" fillId="0" borderId="1" xfId="0" applyFont="1" applyBorder="1" applyAlignment="1" applyProtection="1">
      <alignment horizontal="left"/>
      <protection locked="0"/>
    </xf>
    <xf numFmtId="164" fontId="11" fillId="0" borderId="1" xfId="0" applyFont="1" applyBorder="1"/>
    <xf numFmtId="164" fontId="11" fillId="0" borderId="0" xfId="0" applyFont="1"/>
    <xf numFmtId="164" fontId="11" fillId="0" borderId="0" xfId="0" applyFont="1" applyAlignment="1">
      <alignment horizontal="centerContinuous"/>
    </xf>
    <xf numFmtId="166" fontId="11" fillId="0" borderId="0" xfId="0" applyNumberFormat="1" applyFont="1" applyBorder="1" applyAlignment="1"/>
    <xf numFmtId="0" fontId="3" fillId="0" borderId="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164" fontId="3" fillId="0" borderId="6" xfId="0" applyFont="1" applyBorder="1" applyAlignment="1">
      <alignment horizontal="center" vertical="center" wrapText="1"/>
    </xf>
    <xf numFmtId="164" fontId="3" fillId="0" borderId="9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/>
    </xf>
    <xf numFmtId="164" fontId="3" fillId="0" borderId="2" xfId="0" applyFont="1" applyBorder="1" applyAlignment="1">
      <alignment horizontal="center" vertical="center"/>
    </xf>
    <xf numFmtId="164" fontId="3" fillId="0" borderId="10" xfId="0" applyFont="1" applyBorder="1" applyAlignment="1">
      <alignment horizontal="center" vertical="center"/>
    </xf>
    <xf numFmtId="164" fontId="3" fillId="0" borderId="7" xfId="0" applyFont="1" applyBorder="1" applyAlignment="1">
      <alignment horizontal="center" vertical="center" wrapText="1"/>
    </xf>
    <xf numFmtId="164" fontId="3" fillId="0" borderId="8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575" y="0"/>
    <xdr:ext cx="1000125" cy="619125"/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8575" y="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9.2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1266825</xdr:colOff>
      <xdr:row>0</xdr:row>
      <xdr:rowOff>9525</xdr:rowOff>
    </xdr:from>
    <xdr:to>
      <xdr:col>7</xdr:col>
      <xdr:colOff>0</xdr:colOff>
      <xdr:row>4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23925" y="9525"/>
          <a:ext cx="554355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Für Gesundheitsfachberufe erteilte Berufserlaubnisse in Sachsen an Personen, die die entsprechende Berufsausbildung nicht in Deutschland absolviert haben 2015 und 2016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8575" y="0"/>
    <xdr:ext cx="1000125" cy="619125"/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9.2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1266825</xdr:colOff>
      <xdr:row>0</xdr:row>
      <xdr:rowOff>9525</xdr:rowOff>
    </xdr:from>
    <xdr:to>
      <xdr:col>9</xdr:col>
      <xdr:colOff>342900</xdr:colOff>
      <xdr:row>4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23925" y="9525"/>
          <a:ext cx="77343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Für Gesundheitsfachberufe erteilte Berufserlaubnisse in Sachsen an Personen, die die entsprechende Berufsausbildung nicht in Deutschland absolviert haben 2017 und 2019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0"/>
    <xdr:ext cx="1000125" cy="619125"/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9.2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1266824</xdr:colOff>
      <xdr:row>0</xdr:row>
      <xdr:rowOff>9525</xdr:rowOff>
    </xdr:from>
    <xdr:to>
      <xdr:col>6</xdr:col>
      <xdr:colOff>561974</xdr:colOff>
      <xdr:row>4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23924" y="9525"/>
          <a:ext cx="51816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Für Gesundheitsfachberufe erteilte Berufserlaubnisse in Sachsen an Personen, die die entsprechende Berufsausbildung nicht in Deutschland absolviert haben 2017 und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72"/>
  <sheetViews>
    <sheetView showGridLines="0" tabSelected="1" workbookViewId="0"/>
  </sheetViews>
  <sheetFormatPr baseColWidth="10" defaultColWidth="13.88671875" defaultRowHeight="13.2" x14ac:dyDescent="0.25"/>
  <cols>
    <col min="1" max="1" width="31.44140625" style="14" customWidth="1"/>
    <col min="2" max="7" width="9.6640625" style="14" customWidth="1"/>
  </cols>
  <sheetData>
    <row r="1" spans="1:7" ht="12" customHeight="1" x14ac:dyDescent="0.25"/>
    <row r="2" spans="1:7" ht="12" customHeight="1" x14ac:dyDescent="0.25"/>
    <row r="3" spans="1:7" ht="12" customHeight="1" x14ac:dyDescent="0.25">
      <c r="A3" s="45"/>
      <c r="F3" s="45"/>
      <c r="G3" s="45"/>
    </row>
    <row r="4" spans="1:7" ht="12" customHeight="1" x14ac:dyDescent="0.25">
      <c r="A4" s="45"/>
      <c r="B4" s="46"/>
      <c r="C4" s="46"/>
      <c r="D4" s="46"/>
      <c r="E4" s="46"/>
      <c r="F4" s="45"/>
      <c r="G4" s="45"/>
    </row>
    <row r="5" spans="1:7" ht="12" customHeight="1" x14ac:dyDescent="0.25">
      <c r="A5" s="43"/>
      <c r="B5" s="44"/>
      <c r="C5" s="44"/>
      <c r="D5" s="44"/>
      <c r="E5" s="44"/>
      <c r="F5" s="43"/>
      <c r="G5" s="43"/>
    </row>
    <row r="6" spans="1:7" s="40" customFormat="1" ht="15" customHeight="1" x14ac:dyDescent="0.2">
      <c r="A6" s="48" t="s">
        <v>11</v>
      </c>
      <c r="B6" s="53" t="s">
        <v>16</v>
      </c>
      <c r="C6" s="54"/>
      <c r="D6" s="54"/>
      <c r="E6" s="54"/>
      <c r="F6" s="54"/>
      <c r="G6" s="54"/>
    </row>
    <row r="7" spans="1:7" s="40" customFormat="1" ht="15" customHeight="1" x14ac:dyDescent="0.2">
      <c r="A7" s="49"/>
      <c r="B7" s="53">
        <v>2015</v>
      </c>
      <c r="C7" s="54"/>
      <c r="D7" s="55"/>
      <c r="E7" s="53">
        <v>2016</v>
      </c>
      <c r="F7" s="54"/>
      <c r="G7" s="54"/>
    </row>
    <row r="8" spans="1:7" s="40" customFormat="1" ht="15" customHeight="1" x14ac:dyDescent="0.2">
      <c r="A8" s="49"/>
      <c r="B8" s="56" t="s">
        <v>23</v>
      </c>
      <c r="C8" s="53" t="s">
        <v>12</v>
      </c>
      <c r="D8" s="55"/>
      <c r="E8" s="51" t="s">
        <v>23</v>
      </c>
      <c r="F8" s="53" t="s">
        <v>12</v>
      </c>
      <c r="G8" s="54"/>
    </row>
    <row r="9" spans="1:7" s="40" customFormat="1" ht="26.25" customHeight="1" x14ac:dyDescent="0.2">
      <c r="A9" s="50"/>
      <c r="B9" s="57"/>
      <c r="C9" s="13" t="s">
        <v>13</v>
      </c>
      <c r="D9" s="42" t="s">
        <v>14</v>
      </c>
      <c r="E9" s="52"/>
      <c r="F9" s="13" t="s">
        <v>13</v>
      </c>
      <c r="G9" s="41" t="s">
        <v>14</v>
      </c>
    </row>
    <row r="10" spans="1:7" s="1" customFormat="1" ht="30" customHeight="1" x14ac:dyDescent="0.25">
      <c r="A10" s="2" t="s">
        <v>2</v>
      </c>
      <c r="B10" s="39">
        <v>352</v>
      </c>
      <c r="C10" s="27">
        <v>335</v>
      </c>
      <c r="D10" s="28">
        <v>17</v>
      </c>
      <c r="E10" s="27">
        <v>131</v>
      </c>
      <c r="F10" s="27">
        <v>128</v>
      </c>
      <c r="G10" s="29">
        <v>3</v>
      </c>
    </row>
    <row r="11" spans="1:7" s="1" customFormat="1" ht="20.100000000000001" customHeight="1" x14ac:dyDescent="0.2">
      <c r="A11" s="3" t="s">
        <v>5</v>
      </c>
      <c r="B11" s="34">
        <v>0</v>
      </c>
      <c r="C11" s="34">
        <v>0</v>
      </c>
      <c r="D11" s="33">
        <v>0</v>
      </c>
      <c r="E11" s="34">
        <v>0</v>
      </c>
      <c r="F11" s="34">
        <v>0</v>
      </c>
      <c r="G11" s="38">
        <v>0</v>
      </c>
    </row>
    <row r="12" spans="1:7" s="1" customFormat="1" ht="15" customHeight="1" x14ac:dyDescent="0.2">
      <c r="A12" s="4" t="s">
        <v>6</v>
      </c>
      <c r="B12" s="34">
        <v>0</v>
      </c>
      <c r="C12" s="34">
        <v>0</v>
      </c>
      <c r="D12" s="33">
        <v>0</v>
      </c>
      <c r="E12" s="34">
        <v>1</v>
      </c>
      <c r="F12" s="34">
        <v>1</v>
      </c>
      <c r="G12" s="38">
        <v>0</v>
      </c>
    </row>
    <row r="13" spans="1:7" s="1" customFormat="1" ht="15" customHeight="1" x14ac:dyDescent="0.2">
      <c r="A13" s="3" t="s">
        <v>17</v>
      </c>
      <c r="B13" s="34"/>
      <c r="C13" s="34"/>
      <c r="D13" s="33"/>
      <c r="E13" s="37"/>
      <c r="F13" s="37"/>
      <c r="G13" s="36"/>
    </row>
    <row r="14" spans="1:7" s="1" customFormat="1" ht="15" customHeight="1" x14ac:dyDescent="0.2">
      <c r="A14" s="3" t="s">
        <v>28</v>
      </c>
      <c r="B14" s="34">
        <v>342</v>
      </c>
      <c r="C14" s="34">
        <v>326</v>
      </c>
      <c r="D14" s="33">
        <v>16</v>
      </c>
      <c r="E14" s="34">
        <v>118</v>
      </c>
      <c r="F14" s="34">
        <v>117</v>
      </c>
      <c r="G14" s="31">
        <v>1</v>
      </c>
    </row>
    <row r="15" spans="1:7" s="1" customFormat="1" ht="15" customHeight="1" x14ac:dyDescent="0.2">
      <c r="A15" s="3" t="s">
        <v>33</v>
      </c>
      <c r="B15" s="34"/>
      <c r="C15" s="34"/>
      <c r="D15" s="33"/>
      <c r="E15" s="34">
        <v>2</v>
      </c>
      <c r="F15" s="34">
        <v>2</v>
      </c>
      <c r="G15" s="31">
        <v>0</v>
      </c>
    </row>
    <row r="16" spans="1:7" s="1" customFormat="1" ht="15" customHeight="1" x14ac:dyDescent="0.2">
      <c r="A16" s="4" t="s">
        <v>7</v>
      </c>
      <c r="B16" s="34">
        <v>0</v>
      </c>
      <c r="C16" s="34">
        <v>0</v>
      </c>
      <c r="D16" s="33">
        <v>0</v>
      </c>
      <c r="E16" s="34">
        <v>0</v>
      </c>
      <c r="F16" s="34">
        <v>0</v>
      </c>
      <c r="G16" s="31">
        <v>0</v>
      </c>
    </row>
    <row r="17" spans="1:7" s="1" customFormat="1" ht="15" customHeight="1" x14ac:dyDescent="0.2">
      <c r="A17" s="4" t="s">
        <v>24</v>
      </c>
      <c r="B17" s="34">
        <v>0</v>
      </c>
      <c r="C17" s="34">
        <v>0</v>
      </c>
      <c r="D17" s="33">
        <v>0</v>
      </c>
      <c r="E17" s="34">
        <v>3</v>
      </c>
      <c r="F17" s="34">
        <v>3</v>
      </c>
      <c r="G17" s="31">
        <v>0</v>
      </c>
    </row>
    <row r="18" spans="1:7" s="1" customFormat="1" ht="27" customHeight="1" x14ac:dyDescent="0.2">
      <c r="A18" s="5" t="s">
        <v>18</v>
      </c>
      <c r="B18" s="34">
        <v>10</v>
      </c>
      <c r="C18" s="34">
        <v>9</v>
      </c>
      <c r="D18" s="33">
        <v>1</v>
      </c>
      <c r="E18" s="34">
        <v>7</v>
      </c>
      <c r="F18" s="34">
        <v>5</v>
      </c>
      <c r="G18" s="35">
        <v>2</v>
      </c>
    </row>
    <row r="19" spans="1:7" s="1" customFormat="1" ht="15" customHeight="1" x14ac:dyDescent="0.2">
      <c r="A19" s="4" t="s">
        <v>10</v>
      </c>
      <c r="B19" s="34">
        <v>0</v>
      </c>
      <c r="C19" s="34">
        <v>0</v>
      </c>
      <c r="D19" s="33">
        <v>0</v>
      </c>
      <c r="E19" s="34">
        <v>0</v>
      </c>
      <c r="F19" s="34">
        <v>0</v>
      </c>
      <c r="G19" s="35">
        <v>0</v>
      </c>
    </row>
    <row r="20" spans="1:7" s="1" customFormat="1" ht="20.100000000000001" customHeight="1" x14ac:dyDescent="0.25">
      <c r="A20" s="6" t="s">
        <v>3</v>
      </c>
      <c r="B20" s="27">
        <v>0</v>
      </c>
      <c r="C20" s="27">
        <v>0</v>
      </c>
      <c r="D20" s="28">
        <v>0</v>
      </c>
      <c r="E20" s="30">
        <v>0</v>
      </c>
      <c r="F20" s="30">
        <v>0</v>
      </c>
      <c r="G20" s="29">
        <v>0</v>
      </c>
    </row>
    <row r="21" spans="1:7" s="1" customFormat="1" ht="20.100000000000001" customHeight="1" x14ac:dyDescent="0.2">
      <c r="A21" s="4" t="s">
        <v>19</v>
      </c>
      <c r="B21" s="34">
        <v>0</v>
      </c>
      <c r="C21" s="34">
        <v>0</v>
      </c>
      <c r="D21" s="33">
        <v>0</v>
      </c>
      <c r="E21" s="32">
        <v>0</v>
      </c>
      <c r="F21" s="32">
        <v>0</v>
      </c>
      <c r="G21" s="31">
        <v>0</v>
      </c>
    </row>
    <row r="22" spans="1:7" s="1" customFormat="1" ht="15" customHeight="1" x14ac:dyDescent="0.2">
      <c r="A22" s="4" t="s">
        <v>21</v>
      </c>
      <c r="B22" s="34">
        <v>0</v>
      </c>
      <c r="C22" s="34">
        <v>0</v>
      </c>
      <c r="D22" s="33">
        <v>0</v>
      </c>
      <c r="E22" s="32">
        <v>0</v>
      </c>
      <c r="F22" s="32">
        <v>0</v>
      </c>
      <c r="G22" s="31">
        <v>0</v>
      </c>
    </row>
    <row r="23" spans="1:7" s="1" customFormat="1" ht="15" customHeight="1" x14ac:dyDescent="0.2">
      <c r="A23" s="4" t="s">
        <v>20</v>
      </c>
      <c r="B23" s="34">
        <v>0</v>
      </c>
      <c r="C23" s="34">
        <v>0</v>
      </c>
      <c r="D23" s="33">
        <v>0</v>
      </c>
      <c r="E23" s="32">
        <v>0</v>
      </c>
      <c r="F23" s="32">
        <v>0</v>
      </c>
      <c r="G23" s="31">
        <v>0</v>
      </c>
    </row>
    <row r="24" spans="1:7" s="1" customFormat="1" ht="20.100000000000001" customHeight="1" x14ac:dyDescent="0.25">
      <c r="A24" s="6" t="s">
        <v>4</v>
      </c>
      <c r="B24" s="27">
        <v>3</v>
      </c>
      <c r="C24" s="27">
        <v>3</v>
      </c>
      <c r="D24" s="28">
        <v>0</v>
      </c>
      <c r="E24" s="30">
        <v>6</v>
      </c>
      <c r="F24" s="30">
        <v>1</v>
      </c>
      <c r="G24" s="29">
        <v>5</v>
      </c>
    </row>
    <row r="25" spans="1:7" s="1" customFormat="1" ht="20.100000000000001" customHeight="1" x14ac:dyDescent="0.2">
      <c r="A25" s="4" t="s">
        <v>9</v>
      </c>
      <c r="B25" s="34">
        <v>0</v>
      </c>
      <c r="C25" s="34">
        <v>0</v>
      </c>
      <c r="D25" s="33">
        <v>0</v>
      </c>
      <c r="E25" s="32">
        <v>0</v>
      </c>
      <c r="F25" s="32">
        <v>0</v>
      </c>
      <c r="G25" s="31">
        <v>0</v>
      </c>
    </row>
    <row r="26" spans="1:7" s="1" customFormat="1" ht="15" customHeight="1" x14ac:dyDescent="0.2">
      <c r="A26" s="4" t="s">
        <v>8</v>
      </c>
      <c r="B26" s="34">
        <v>0</v>
      </c>
      <c r="C26" s="34">
        <v>0</v>
      </c>
      <c r="D26" s="33">
        <v>0</v>
      </c>
      <c r="E26" s="32">
        <v>0</v>
      </c>
      <c r="F26" s="32">
        <v>0</v>
      </c>
      <c r="G26" s="31">
        <v>0</v>
      </c>
    </row>
    <row r="27" spans="1:7" s="1" customFormat="1" ht="15" customHeight="1" x14ac:dyDescent="0.2">
      <c r="A27" s="4" t="s">
        <v>29</v>
      </c>
      <c r="B27" s="34">
        <v>3</v>
      </c>
      <c r="C27" s="34">
        <v>3</v>
      </c>
      <c r="D27" s="33">
        <v>0</v>
      </c>
      <c r="E27" s="32">
        <v>6</v>
      </c>
      <c r="F27" s="32">
        <v>1</v>
      </c>
      <c r="G27" s="31">
        <v>5</v>
      </c>
    </row>
    <row r="28" spans="1:7" s="1" customFormat="1" ht="33.75" customHeight="1" x14ac:dyDescent="0.25">
      <c r="A28" s="6" t="s">
        <v>22</v>
      </c>
      <c r="B28" s="27">
        <v>0</v>
      </c>
      <c r="C28" s="27">
        <v>0</v>
      </c>
      <c r="D28" s="28">
        <v>0</v>
      </c>
      <c r="E28" s="30">
        <v>0</v>
      </c>
      <c r="F28" s="30">
        <v>0</v>
      </c>
      <c r="G28" s="29">
        <v>0</v>
      </c>
    </row>
    <row r="29" spans="1:7" s="1" customFormat="1" ht="30" customHeight="1" x14ac:dyDescent="0.25">
      <c r="A29" s="7" t="s">
        <v>0</v>
      </c>
      <c r="B29" s="27">
        <v>355</v>
      </c>
      <c r="C29" s="27">
        <v>338</v>
      </c>
      <c r="D29" s="28">
        <v>17</v>
      </c>
      <c r="E29" s="27">
        <v>137</v>
      </c>
      <c r="F29" s="27">
        <v>129</v>
      </c>
      <c r="G29" s="26">
        <v>8</v>
      </c>
    </row>
    <row r="30" spans="1:7" s="9" customFormat="1" ht="12" customHeight="1" x14ac:dyDescent="0.25">
      <c r="A30" s="25"/>
      <c r="B30" s="24"/>
      <c r="C30" s="24"/>
      <c r="D30" s="24"/>
      <c r="E30" s="24"/>
      <c r="F30" s="23"/>
      <c r="G30" s="22"/>
    </row>
    <row r="31" spans="1:7" ht="12" customHeight="1" x14ac:dyDescent="0.25">
      <c r="A31" s="8" t="s">
        <v>25</v>
      </c>
      <c r="B31" s="20"/>
      <c r="C31" s="20"/>
      <c r="D31" s="20"/>
      <c r="E31" s="20"/>
      <c r="F31" s="19"/>
      <c r="G31" s="19"/>
    </row>
    <row r="32" spans="1:7" ht="10.5" customHeight="1" x14ac:dyDescent="0.25">
      <c r="A32" s="21" t="s">
        <v>27</v>
      </c>
      <c r="B32" s="20"/>
      <c r="C32" s="20"/>
      <c r="D32" s="20"/>
      <c r="E32" s="20"/>
      <c r="F32" s="19"/>
      <c r="G32" s="19"/>
    </row>
    <row r="33" spans="1:7" ht="10.5" customHeight="1" x14ac:dyDescent="0.25">
      <c r="A33" s="17" t="s">
        <v>1</v>
      </c>
      <c r="B33" s="15"/>
      <c r="C33" s="15"/>
      <c r="D33" s="18"/>
      <c r="E33" s="16"/>
      <c r="F33" s="17"/>
      <c r="G33" s="17"/>
    </row>
    <row r="34" spans="1:7" ht="10.5" customHeight="1" x14ac:dyDescent="0.25">
      <c r="A34" s="16" t="s">
        <v>26</v>
      </c>
      <c r="B34" s="15"/>
      <c r="C34" s="15"/>
      <c r="D34" s="15"/>
      <c r="E34" s="16"/>
      <c r="F34" s="15"/>
      <c r="G34" s="15"/>
    </row>
    <row r="35" spans="1:7" ht="10.5" customHeight="1" x14ac:dyDescent="0.25">
      <c r="A35" s="16" t="s">
        <v>15</v>
      </c>
      <c r="B35" s="15"/>
      <c r="C35" s="15"/>
      <c r="D35" s="15"/>
      <c r="E35" s="15"/>
      <c r="F35" s="15"/>
      <c r="G35" s="15"/>
    </row>
    <row r="36" spans="1:7" ht="12" customHeight="1" x14ac:dyDescent="0.25"/>
    <row r="37" spans="1:7" ht="12" customHeight="1" x14ac:dyDescent="0.25">
      <c r="A37" s="10"/>
    </row>
    <row r="38" spans="1:7" ht="12" customHeight="1" x14ac:dyDescent="0.25"/>
    <row r="39" spans="1:7" ht="12" customHeight="1" x14ac:dyDescent="0.25"/>
    <row r="40" spans="1:7" ht="12" customHeight="1" x14ac:dyDescent="0.25"/>
    <row r="41" spans="1:7" ht="12" customHeight="1" x14ac:dyDescent="0.25"/>
    <row r="42" spans="1:7" ht="12" customHeight="1" x14ac:dyDescent="0.25"/>
    <row r="43" spans="1:7" ht="12" customHeight="1" x14ac:dyDescent="0.25"/>
    <row r="44" spans="1:7" ht="12" customHeight="1" x14ac:dyDescent="0.25"/>
    <row r="45" spans="1:7" ht="12" customHeight="1" x14ac:dyDescent="0.25"/>
    <row r="46" spans="1:7" ht="12" customHeight="1" x14ac:dyDescent="0.25"/>
    <row r="47" spans="1:7" ht="12" customHeight="1" x14ac:dyDescent="0.25"/>
    <row r="48" spans="1:7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</sheetData>
  <mergeCells count="8">
    <mergeCell ref="A6:A9"/>
    <mergeCell ref="E8:E9"/>
    <mergeCell ref="B7:D7"/>
    <mergeCell ref="E7:G7"/>
    <mergeCell ref="B8:B9"/>
    <mergeCell ref="C8:D8"/>
    <mergeCell ref="F8:G8"/>
    <mergeCell ref="B6:G6"/>
  </mergeCell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&amp;C&amp;7© Statistisches Landesamt des Freistaates Sachsen - Z III- j/15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72"/>
  <sheetViews>
    <sheetView showGridLines="0" topLeftCell="A22" workbookViewId="0">
      <selection activeCell="G62" sqref="G62"/>
    </sheetView>
  </sheetViews>
  <sheetFormatPr baseColWidth="10" defaultColWidth="13.88671875" defaultRowHeight="13.2" x14ac:dyDescent="0.25"/>
  <cols>
    <col min="1" max="1" width="33.88671875" style="14" customWidth="1"/>
    <col min="2" max="2" width="7.109375" style="14" customWidth="1"/>
    <col min="3" max="4" width="8.5546875" style="14" customWidth="1"/>
    <col min="5" max="5" width="7.109375" style="14" customWidth="1"/>
    <col min="6" max="7" width="8.5546875" style="14" customWidth="1"/>
    <col min="8" max="8" width="7.109375" style="14" customWidth="1"/>
    <col min="9" max="10" width="8.5546875" style="14" customWidth="1"/>
  </cols>
  <sheetData>
    <row r="1" spans="1:10" ht="12" customHeight="1" x14ac:dyDescent="0.25"/>
    <row r="2" spans="1:10" ht="12" customHeight="1" x14ac:dyDescent="0.25"/>
    <row r="3" spans="1:10" ht="12" customHeight="1" x14ac:dyDescent="0.25">
      <c r="A3" s="45"/>
      <c r="F3" s="45"/>
      <c r="G3" s="45"/>
      <c r="I3" s="45"/>
      <c r="J3" s="45"/>
    </row>
    <row r="4" spans="1:10" ht="12" customHeight="1" x14ac:dyDescent="0.25">
      <c r="A4" s="45"/>
      <c r="B4" s="46"/>
      <c r="C4" s="46"/>
      <c r="D4" s="46"/>
      <c r="E4" s="46"/>
      <c r="F4" s="45"/>
      <c r="G4" s="45"/>
      <c r="H4" s="46"/>
      <c r="I4" s="45"/>
      <c r="J4" s="45"/>
    </row>
    <row r="5" spans="1:10" ht="12" customHeight="1" x14ac:dyDescent="0.25">
      <c r="A5" s="43"/>
      <c r="B5" s="44"/>
      <c r="C5" s="44"/>
      <c r="D5" s="44"/>
      <c r="E5" s="44"/>
      <c r="F5" s="43"/>
      <c r="G5" s="43"/>
      <c r="H5" s="44"/>
      <c r="I5" s="43"/>
      <c r="J5" s="43"/>
    </row>
    <row r="6" spans="1:10" s="40" customFormat="1" ht="15" customHeight="1" x14ac:dyDescent="0.2">
      <c r="A6" s="48" t="s">
        <v>11</v>
      </c>
      <c r="B6" s="53" t="s">
        <v>16</v>
      </c>
      <c r="C6" s="54"/>
      <c r="D6" s="54"/>
      <c r="E6" s="54"/>
      <c r="F6" s="54"/>
      <c r="G6" s="54"/>
      <c r="H6" s="54"/>
      <c r="I6" s="54"/>
      <c r="J6" s="54"/>
    </row>
    <row r="7" spans="1:10" s="40" customFormat="1" ht="15" customHeight="1" x14ac:dyDescent="0.2">
      <c r="A7" s="49"/>
      <c r="B7" s="53">
        <v>2017</v>
      </c>
      <c r="C7" s="54"/>
      <c r="D7" s="55"/>
      <c r="E7" s="53">
        <v>2018</v>
      </c>
      <c r="F7" s="54"/>
      <c r="G7" s="54"/>
      <c r="H7" s="53">
        <v>2019</v>
      </c>
      <c r="I7" s="54"/>
      <c r="J7" s="54"/>
    </row>
    <row r="8" spans="1:10" s="40" customFormat="1" ht="15" customHeight="1" x14ac:dyDescent="0.2">
      <c r="A8" s="49"/>
      <c r="B8" s="56" t="s">
        <v>23</v>
      </c>
      <c r="C8" s="53" t="s">
        <v>12</v>
      </c>
      <c r="D8" s="55"/>
      <c r="E8" s="56" t="s">
        <v>23</v>
      </c>
      <c r="F8" s="53" t="s">
        <v>12</v>
      </c>
      <c r="G8" s="54"/>
      <c r="H8" s="56" t="s">
        <v>23</v>
      </c>
      <c r="I8" s="53" t="s">
        <v>12</v>
      </c>
      <c r="J8" s="54"/>
    </row>
    <row r="9" spans="1:10" s="40" customFormat="1" ht="37.5" customHeight="1" x14ac:dyDescent="0.2">
      <c r="A9" s="50"/>
      <c r="B9" s="57"/>
      <c r="C9" s="13" t="s">
        <v>13</v>
      </c>
      <c r="D9" s="42" t="s">
        <v>14</v>
      </c>
      <c r="E9" s="57"/>
      <c r="F9" s="13" t="s">
        <v>13</v>
      </c>
      <c r="G9" s="41" t="s">
        <v>14</v>
      </c>
      <c r="H9" s="57"/>
      <c r="I9" s="13" t="s">
        <v>13</v>
      </c>
      <c r="J9" s="41" t="s">
        <v>14</v>
      </c>
    </row>
    <row r="10" spans="1:10" s="1" customFormat="1" ht="26.25" customHeight="1" x14ac:dyDescent="0.25">
      <c r="A10" s="11" t="s">
        <v>2</v>
      </c>
      <c r="B10" s="27">
        <v>240</v>
      </c>
      <c r="C10" s="27">
        <v>135</v>
      </c>
      <c r="D10" s="27">
        <v>105</v>
      </c>
      <c r="E10" s="27">
        <v>127</v>
      </c>
      <c r="F10" s="27">
        <v>34</v>
      </c>
      <c r="G10" s="27">
        <v>93</v>
      </c>
      <c r="H10" s="27">
        <v>165</v>
      </c>
      <c r="I10" s="27">
        <v>30</v>
      </c>
      <c r="J10" s="27">
        <v>135</v>
      </c>
    </row>
    <row r="11" spans="1:10" s="1" customFormat="1" ht="20.100000000000001" customHeight="1" x14ac:dyDescent="0.2">
      <c r="A11" s="3" t="s">
        <v>5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</row>
    <row r="12" spans="1:10" s="1" customFormat="1" ht="15" customHeight="1" x14ac:dyDescent="0.2">
      <c r="A12" s="4" t="s">
        <v>6</v>
      </c>
      <c r="B12" s="34">
        <v>1</v>
      </c>
      <c r="C12" s="34">
        <v>0</v>
      </c>
      <c r="D12" s="34">
        <v>1</v>
      </c>
      <c r="E12" s="34">
        <v>1</v>
      </c>
      <c r="F12" s="34">
        <v>0</v>
      </c>
      <c r="G12" s="34">
        <v>1</v>
      </c>
      <c r="H12" s="34">
        <v>1</v>
      </c>
      <c r="I12" s="34">
        <v>0</v>
      </c>
      <c r="J12" s="34">
        <v>1</v>
      </c>
    </row>
    <row r="13" spans="1:10" s="1" customFormat="1" ht="15" customHeight="1" x14ac:dyDescent="0.2">
      <c r="A13" s="3" t="s">
        <v>17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</row>
    <row r="14" spans="1:10" s="1" customFormat="1" ht="41.25" customHeight="1" x14ac:dyDescent="0.2">
      <c r="A14" s="5" t="s">
        <v>34</v>
      </c>
      <c r="B14" s="34">
        <v>205</v>
      </c>
      <c r="C14" s="34">
        <v>119</v>
      </c>
      <c r="D14" s="34">
        <v>86</v>
      </c>
      <c r="E14" s="34">
        <v>96</v>
      </c>
      <c r="F14" s="34">
        <v>23</v>
      </c>
      <c r="G14" s="34">
        <v>73</v>
      </c>
      <c r="H14" s="34">
        <v>149</v>
      </c>
      <c r="I14" s="34">
        <v>24</v>
      </c>
      <c r="J14" s="34">
        <v>125</v>
      </c>
    </row>
    <row r="15" spans="1:10" s="1" customFormat="1" ht="15" customHeight="1" x14ac:dyDescent="0.2">
      <c r="A15" s="3" t="s">
        <v>33</v>
      </c>
      <c r="B15" s="34">
        <v>3</v>
      </c>
      <c r="C15" s="34">
        <v>2</v>
      </c>
      <c r="D15" s="34">
        <v>1</v>
      </c>
      <c r="E15" s="34">
        <v>3</v>
      </c>
      <c r="F15" s="34">
        <v>2</v>
      </c>
      <c r="G15" s="34">
        <v>1</v>
      </c>
      <c r="H15" s="34">
        <v>5</v>
      </c>
      <c r="I15" s="34">
        <v>1</v>
      </c>
      <c r="J15" s="34">
        <v>4</v>
      </c>
    </row>
    <row r="16" spans="1:10" s="1" customFormat="1" ht="15" customHeight="1" x14ac:dyDescent="0.2">
      <c r="A16" s="4" t="s">
        <v>7</v>
      </c>
      <c r="B16" s="34">
        <v>0</v>
      </c>
      <c r="C16" s="34">
        <v>0</v>
      </c>
      <c r="D16" s="34">
        <v>0</v>
      </c>
      <c r="E16" s="34">
        <v>2</v>
      </c>
      <c r="F16" s="34">
        <v>0</v>
      </c>
      <c r="G16" s="34">
        <v>2</v>
      </c>
      <c r="H16" s="34">
        <v>0</v>
      </c>
      <c r="I16" s="34">
        <v>0</v>
      </c>
      <c r="J16" s="34">
        <v>0</v>
      </c>
    </row>
    <row r="17" spans="1:10" s="1" customFormat="1" ht="15" customHeight="1" x14ac:dyDescent="0.2">
      <c r="A17" s="4" t="s">
        <v>24</v>
      </c>
      <c r="B17" s="34">
        <v>6</v>
      </c>
      <c r="C17" s="34">
        <v>4</v>
      </c>
      <c r="D17" s="34">
        <v>2</v>
      </c>
      <c r="E17" s="34">
        <v>3</v>
      </c>
      <c r="F17" s="34">
        <v>1</v>
      </c>
      <c r="G17" s="34">
        <v>2</v>
      </c>
      <c r="H17" s="34">
        <v>3</v>
      </c>
      <c r="I17" s="34">
        <v>1</v>
      </c>
      <c r="J17" s="34">
        <v>2</v>
      </c>
    </row>
    <row r="18" spans="1:10" s="1" customFormat="1" ht="30" customHeight="1" x14ac:dyDescent="0.2">
      <c r="A18" s="5" t="s">
        <v>18</v>
      </c>
      <c r="B18" s="34">
        <v>25</v>
      </c>
      <c r="C18" s="34">
        <v>10</v>
      </c>
      <c r="D18" s="34">
        <v>15</v>
      </c>
      <c r="E18" s="34">
        <v>20</v>
      </c>
      <c r="F18" s="34">
        <v>8</v>
      </c>
      <c r="G18" s="34">
        <v>12</v>
      </c>
      <c r="H18" s="34">
        <v>6</v>
      </c>
      <c r="I18" s="34">
        <v>4</v>
      </c>
      <c r="J18" s="34">
        <v>2</v>
      </c>
    </row>
    <row r="19" spans="1:10" s="1" customFormat="1" ht="15" customHeight="1" x14ac:dyDescent="0.2">
      <c r="A19" s="4" t="s">
        <v>10</v>
      </c>
      <c r="B19" s="34">
        <v>0</v>
      </c>
      <c r="C19" s="34">
        <v>0</v>
      </c>
      <c r="D19" s="34">
        <v>0</v>
      </c>
      <c r="E19" s="34">
        <v>2</v>
      </c>
      <c r="F19" s="34">
        <v>0</v>
      </c>
      <c r="G19" s="34">
        <v>2</v>
      </c>
      <c r="H19" s="34">
        <v>1</v>
      </c>
      <c r="I19" s="34">
        <v>0</v>
      </c>
      <c r="J19" s="34">
        <v>1</v>
      </c>
    </row>
    <row r="20" spans="1:10" s="1" customFormat="1" ht="25.5" customHeight="1" x14ac:dyDescent="0.25">
      <c r="A20" s="6" t="s">
        <v>3</v>
      </c>
      <c r="B20" s="27">
        <v>1</v>
      </c>
      <c r="C20" s="27">
        <v>1</v>
      </c>
      <c r="D20" s="27">
        <v>0</v>
      </c>
      <c r="E20" s="27">
        <v>2</v>
      </c>
      <c r="F20" s="27">
        <v>0</v>
      </c>
      <c r="G20" s="27">
        <v>2</v>
      </c>
      <c r="H20" s="27">
        <v>0</v>
      </c>
      <c r="I20" s="27">
        <v>0</v>
      </c>
      <c r="J20" s="27">
        <v>0</v>
      </c>
    </row>
    <row r="21" spans="1:10" s="1" customFormat="1" ht="15" customHeight="1" x14ac:dyDescent="0.2">
      <c r="A21" s="4" t="s">
        <v>19</v>
      </c>
      <c r="B21" s="34">
        <v>1</v>
      </c>
      <c r="C21" s="34">
        <v>1</v>
      </c>
      <c r="D21" s="34">
        <v>0</v>
      </c>
      <c r="E21" s="34">
        <v>2</v>
      </c>
      <c r="F21" s="34">
        <v>0</v>
      </c>
      <c r="G21" s="34">
        <v>2</v>
      </c>
      <c r="H21" s="34">
        <v>0</v>
      </c>
      <c r="I21" s="34">
        <v>0</v>
      </c>
      <c r="J21" s="34">
        <v>0</v>
      </c>
    </row>
    <row r="22" spans="1:10" s="1" customFormat="1" ht="15" customHeight="1" x14ac:dyDescent="0.2">
      <c r="A22" s="4" t="s">
        <v>21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</row>
    <row r="23" spans="1:10" s="1" customFormat="1" ht="15" customHeight="1" x14ac:dyDescent="0.2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</row>
    <row r="24" spans="1:10" s="1" customFormat="1" ht="20.100000000000001" customHeight="1" x14ac:dyDescent="0.25">
      <c r="A24" s="6" t="s">
        <v>4</v>
      </c>
      <c r="B24" s="27">
        <v>6</v>
      </c>
      <c r="C24" s="27">
        <v>4</v>
      </c>
      <c r="D24" s="27">
        <v>2</v>
      </c>
      <c r="E24" s="27">
        <v>5</v>
      </c>
      <c r="F24" s="27">
        <v>2</v>
      </c>
      <c r="G24" s="27">
        <v>3</v>
      </c>
      <c r="H24" s="27">
        <v>2</v>
      </c>
      <c r="I24" s="27">
        <v>1</v>
      </c>
      <c r="J24" s="27">
        <v>1</v>
      </c>
    </row>
    <row r="25" spans="1:10" s="1" customFormat="1" ht="15" customHeight="1" x14ac:dyDescent="0.2">
      <c r="A25" s="4" t="s">
        <v>9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</row>
    <row r="26" spans="1:10" s="1" customFormat="1" ht="15" customHeight="1" x14ac:dyDescent="0.2">
      <c r="A26" s="4" t="s">
        <v>8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</row>
    <row r="27" spans="1:10" s="1" customFormat="1" ht="15" customHeight="1" x14ac:dyDescent="0.2">
      <c r="A27" s="4" t="s">
        <v>32</v>
      </c>
      <c r="B27" s="34">
        <v>6</v>
      </c>
      <c r="C27" s="34">
        <v>4</v>
      </c>
      <c r="D27" s="34">
        <v>2</v>
      </c>
      <c r="E27" s="34">
        <v>5</v>
      </c>
      <c r="F27" s="34">
        <v>2</v>
      </c>
      <c r="G27" s="34">
        <v>3</v>
      </c>
      <c r="H27" s="34">
        <v>2</v>
      </c>
      <c r="I27" s="34">
        <v>1</v>
      </c>
      <c r="J27" s="34">
        <v>1</v>
      </c>
    </row>
    <row r="28" spans="1:10" s="1" customFormat="1" ht="27" customHeight="1" x14ac:dyDescent="0.25">
      <c r="A28" s="6" t="s">
        <v>30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</row>
    <row r="29" spans="1:10" s="9" customFormat="1" ht="24.75" customHeight="1" x14ac:dyDescent="0.25">
      <c r="A29" s="7" t="s">
        <v>0</v>
      </c>
      <c r="B29" s="27">
        <v>247</v>
      </c>
      <c r="C29" s="27">
        <v>140</v>
      </c>
      <c r="D29" s="27">
        <v>107</v>
      </c>
      <c r="E29" s="27">
        <v>134</v>
      </c>
      <c r="F29" s="27">
        <v>36</v>
      </c>
      <c r="G29" s="27">
        <v>98</v>
      </c>
      <c r="H29" s="27">
        <v>167</v>
      </c>
      <c r="I29" s="27">
        <v>31</v>
      </c>
      <c r="J29" s="27">
        <v>136</v>
      </c>
    </row>
    <row r="30" spans="1:10" s="9" customFormat="1" ht="13.5" customHeight="1" x14ac:dyDescent="0.25">
      <c r="A30" s="12"/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13.5" customHeight="1" x14ac:dyDescent="0.25">
      <c r="A31" s="8" t="s">
        <v>25</v>
      </c>
      <c r="B31" s="20"/>
      <c r="C31" s="20"/>
      <c r="D31" s="20"/>
      <c r="E31" s="20"/>
      <c r="F31" s="20"/>
      <c r="G31" s="20"/>
      <c r="H31" s="20"/>
      <c r="I31" s="20"/>
      <c r="J31" s="20"/>
    </row>
    <row r="32" spans="1:10" ht="10.5" customHeight="1" x14ac:dyDescent="0.25">
      <c r="A32" s="21" t="s">
        <v>31</v>
      </c>
      <c r="B32" s="20"/>
      <c r="C32" s="20"/>
      <c r="D32" s="20"/>
      <c r="E32" s="20"/>
      <c r="F32" s="19"/>
      <c r="G32" s="19"/>
      <c r="H32" s="20"/>
      <c r="I32" s="19"/>
      <c r="J32" s="19"/>
    </row>
    <row r="33" spans="1:10" ht="10.5" customHeight="1" x14ac:dyDescent="0.25">
      <c r="A33" s="17" t="s">
        <v>1</v>
      </c>
      <c r="B33" s="15"/>
      <c r="C33" s="15"/>
      <c r="D33" s="18"/>
      <c r="E33" s="16"/>
      <c r="F33" s="17"/>
      <c r="G33" s="17"/>
      <c r="H33" s="16"/>
      <c r="I33" s="17"/>
      <c r="J33" s="17"/>
    </row>
    <row r="34" spans="1:10" ht="10.5" customHeight="1" x14ac:dyDescent="0.25">
      <c r="A34" s="16" t="s">
        <v>26</v>
      </c>
      <c r="B34" s="15"/>
      <c r="C34" s="15"/>
      <c r="D34" s="15"/>
      <c r="E34" s="16"/>
      <c r="F34" s="15"/>
      <c r="G34" s="15"/>
      <c r="H34" s="16"/>
      <c r="I34" s="15"/>
      <c r="J34" s="15"/>
    </row>
    <row r="35" spans="1:10" ht="10.5" customHeight="1" x14ac:dyDescent="0.25">
      <c r="A35" s="16" t="s">
        <v>15</v>
      </c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2" customHeight="1" x14ac:dyDescent="0.25"/>
    <row r="37" spans="1:10" ht="12" customHeight="1" x14ac:dyDescent="0.25">
      <c r="A37" s="10"/>
    </row>
    <row r="38" spans="1:10" ht="12" customHeight="1" x14ac:dyDescent="0.25"/>
    <row r="39" spans="1:10" ht="12" customHeight="1" x14ac:dyDescent="0.25"/>
    <row r="40" spans="1:10" ht="12" customHeight="1" x14ac:dyDescent="0.25"/>
    <row r="41" spans="1:10" ht="12" customHeight="1" x14ac:dyDescent="0.25"/>
    <row r="42" spans="1:10" ht="12" customHeight="1" x14ac:dyDescent="0.25"/>
    <row r="43" spans="1:10" ht="12" customHeight="1" x14ac:dyDescent="0.25"/>
    <row r="44" spans="1:10" ht="12" customHeight="1" x14ac:dyDescent="0.25"/>
    <row r="45" spans="1:10" ht="12" customHeight="1" x14ac:dyDescent="0.25"/>
    <row r="46" spans="1:10" ht="12" customHeight="1" x14ac:dyDescent="0.25"/>
    <row r="47" spans="1:10" ht="12" customHeight="1" x14ac:dyDescent="0.25"/>
    <row r="48" spans="1:10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</sheetData>
  <mergeCells count="11">
    <mergeCell ref="H7:J7"/>
    <mergeCell ref="H8:H9"/>
    <mergeCell ref="I8:J8"/>
    <mergeCell ref="B6:J6"/>
    <mergeCell ref="A6:A9"/>
    <mergeCell ref="B7:D7"/>
    <mergeCell ref="E7:G7"/>
    <mergeCell ref="B8:B9"/>
    <mergeCell ref="C8:D8"/>
    <mergeCell ref="E8:E9"/>
    <mergeCell ref="F8:G8"/>
  </mergeCell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&amp;C&amp;7© Statistisches Landesamt des Freistaates Sachsen - Z III- j/21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72"/>
  <sheetViews>
    <sheetView showGridLines="0" workbookViewId="0">
      <selection activeCell="A10" sqref="A10"/>
    </sheetView>
  </sheetViews>
  <sheetFormatPr baseColWidth="10" defaultColWidth="13.88671875" defaultRowHeight="13.2" x14ac:dyDescent="0.25"/>
  <cols>
    <col min="1" max="1" width="33.88671875" style="14" customWidth="1"/>
    <col min="2" max="2" width="7.109375" style="14" customWidth="1"/>
    <col min="3" max="4" width="8.5546875" style="14" customWidth="1"/>
    <col min="5" max="5" width="7.109375" style="14" customWidth="1"/>
    <col min="6" max="7" width="8.5546875" style="14" customWidth="1"/>
    <col min="8" max="8" width="7.109375" style="14" customWidth="1"/>
    <col min="9" max="10" width="8.5546875" style="14" customWidth="1"/>
  </cols>
  <sheetData>
    <row r="1" spans="1:10" ht="12" customHeight="1" x14ac:dyDescent="0.25"/>
    <row r="2" spans="1:10" ht="12" customHeight="1" x14ac:dyDescent="0.25"/>
    <row r="3" spans="1:10" ht="12" customHeight="1" x14ac:dyDescent="0.25">
      <c r="A3" s="45"/>
      <c r="C3" s="45"/>
      <c r="D3" s="45"/>
      <c r="F3" s="45"/>
      <c r="G3" s="45"/>
      <c r="I3" s="45"/>
      <c r="J3" s="45"/>
    </row>
    <row r="4" spans="1:10" ht="12" customHeight="1" x14ac:dyDescent="0.25">
      <c r="A4" s="45"/>
      <c r="B4" s="46"/>
      <c r="C4" s="45"/>
      <c r="D4" s="45"/>
      <c r="E4" s="46"/>
      <c r="F4" s="45"/>
      <c r="G4" s="45"/>
      <c r="H4" s="46"/>
      <c r="I4" s="45"/>
      <c r="J4" s="45"/>
    </row>
    <row r="5" spans="1:10" ht="12" customHeight="1" x14ac:dyDescent="0.25">
      <c r="A5" s="43"/>
      <c r="B5" s="44"/>
      <c r="C5" s="43"/>
      <c r="D5" s="43"/>
      <c r="E5" s="44"/>
      <c r="F5" s="43"/>
      <c r="G5" s="43"/>
      <c r="H5" s="44"/>
      <c r="I5" s="43"/>
      <c r="J5" s="43"/>
    </row>
    <row r="6" spans="1:10" s="40" customFormat="1" ht="15" customHeight="1" x14ac:dyDescent="0.2">
      <c r="A6" s="48" t="s">
        <v>11</v>
      </c>
      <c r="B6" s="53" t="s">
        <v>16</v>
      </c>
      <c r="C6" s="54"/>
      <c r="D6" s="54"/>
      <c r="E6" s="54"/>
      <c r="F6" s="54"/>
      <c r="G6" s="54"/>
      <c r="H6" s="54"/>
      <c r="I6" s="54"/>
      <c r="J6" s="54"/>
    </row>
    <row r="7" spans="1:10" s="40" customFormat="1" ht="15" customHeight="1" x14ac:dyDescent="0.2">
      <c r="A7" s="49"/>
      <c r="B7" s="53">
        <v>2020</v>
      </c>
      <c r="C7" s="54"/>
      <c r="D7" s="54"/>
      <c r="E7" s="53">
        <v>2021</v>
      </c>
      <c r="F7" s="54"/>
      <c r="G7" s="54"/>
      <c r="H7" s="53">
        <v>2022</v>
      </c>
      <c r="I7" s="54"/>
      <c r="J7" s="54"/>
    </row>
    <row r="8" spans="1:10" s="40" customFormat="1" ht="15" customHeight="1" x14ac:dyDescent="0.2">
      <c r="A8" s="49"/>
      <c r="B8" s="56" t="s">
        <v>23</v>
      </c>
      <c r="C8" s="53" t="s">
        <v>12</v>
      </c>
      <c r="D8" s="54"/>
      <c r="E8" s="56" t="s">
        <v>23</v>
      </c>
      <c r="F8" s="53" t="s">
        <v>12</v>
      </c>
      <c r="G8" s="54"/>
      <c r="H8" s="56" t="s">
        <v>23</v>
      </c>
      <c r="I8" s="53" t="s">
        <v>12</v>
      </c>
      <c r="J8" s="54"/>
    </row>
    <row r="9" spans="1:10" s="40" customFormat="1" ht="37.5" customHeight="1" x14ac:dyDescent="0.2">
      <c r="A9" s="50"/>
      <c r="B9" s="57"/>
      <c r="C9" s="13" t="s">
        <v>13</v>
      </c>
      <c r="D9" s="41" t="s">
        <v>14</v>
      </c>
      <c r="E9" s="57"/>
      <c r="F9" s="13" t="s">
        <v>13</v>
      </c>
      <c r="G9" s="41" t="s">
        <v>14</v>
      </c>
      <c r="H9" s="57"/>
      <c r="I9" s="13" t="s">
        <v>13</v>
      </c>
      <c r="J9" s="41" t="s">
        <v>14</v>
      </c>
    </row>
    <row r="10" spans="1:10" s="1" customFormat="1" ht="26.25" customHeight="1" x14ac:dyDescent="0.25">
      <c r="A10" s="11" t="s">
        <v>2</v>
      </c>
      <c r="B10" s="27">
        <v>202</v>
      </c>
      <c r="C10" s="28">
        <v>33</v>
      </c>
      <c r="D10" s="27">
        <v>169</v>
      </c>
      <c r="E10" s="27">
        <v>209</v>
      </c>
      <c r="F10" s="28">
        <v>55</v>
      </c>
      <c r="G10" s="27">
        <v>154</v>
      </c>
      <c r="H10" s="27">
        <f>SUM(H11:H19)</f>
        <v>268</v>
      </c>
      <c r="I10" s="28">
        <f>SUM(I11:I19)</f>
        <v>37</v>
      </c>
      <c r="J10" s="27">
        <f>SUM(J11:J19)</f>
        <v>231</v>
      </c>
    </row>
    <row r="11" spans="1:10" s="1" customFormat="1" ht="20.100000000000001" customHeight="1" x14ac:dyDescent="0.2">
      <c r="A11" s="3" t="s">
        <v>5</v>
      </c>
      <c r="B11" s="34">
        <v>1</v>
      </c>
      <c r="C11" s="33">
        <v>1</v>
      </c>
      <c r="D11" s="34">
        <v>0</v>
      </c>
      <c r="E11" s="34">
        <v>0</v>
      </c>
      <c r="F11" s="33">
        <v>0</v>
      </c>
      <c r="G11" s="34">
        <v>0</v>
      </c>
      <c r="H11" s="34">
        <v>0</v>
      </c>
      <c r="I11" s="33">
        <v>0</v>
      </c>
      <c r="J11" s="34">
        <v>0</v>
      </c>
    </row>
    <row r="12" spans="1:10" s="1" customFormat="1" ht="15" customHeight="1" x14ac:dyDescent="0.2">
      <c r="A12" s="4" t="s">
        <v>6</v>
      </c>
      <c r="B12" s="34">
        <v>0</v>
      </c>
      <c r="C12" s="33">
        <v>0</v>
      </c>
      <c r="D12" s="34">
        <v>0</v>
      </c>
      <c r="E12" s="34">
        <v>2</v>
      </c>
      <c r="F12" s="33">
        <v>1</v>
      </c>
      <c r="G12" s="34">
        <v>1</v>
      </c>
      <c r="H12" s="34">
        <v>1</v>
      </c>
      <c r="I12" s="33">
        <v>0</v>
      </c>
      <c r="J12" s="34">
        <v>1</v>
      </c>
    </row>
    <row r="13" spans="1:10" s="1" customFormat="1" ht="15" customHeight="1" x14ac:dyDescent="0.2">
      <c r="A13" s="3" t="s">
        <v>17</v>
      </c>
      <c r="B13" s="34">
        <v>0</v>
      </c>
      <c r="C13" s="33">
        <v>0</v>
      </c>
      <c r="D13" s="34">
        <v>0</v>
      </c>
      <c r="E13" s="34">
        <v>0</v>
      </c>
      <c r="F13" s="33">
        <v>0</v>
      </c>
      <c r="G13" s="34">
        <v>0</v>
      </c>
      <c r="H13" s="34">
        <v>0</v>
      </c>
      <c r="I13" s="33">
        <v>0</v>
      </c>
      <c r="J13" s="34">
        <v>0</v>
      </c>
    </row>
    <row r="14" spans="1:10" s="1" customFormat="1" ht="41.25" customHeight="1" x14ac:dyDescent="0.2">
      <c r="A14" s="5" t="s">
        <v>34</v>
      </c>
      <c r="B14" s="34">
        <v>183</v>
      </c>
      <c r="C14" s="33">
        <v>21</v>
      </c>
      <c r="D14" s="34">
        <v>162</v>
      </c>
      <c r="E14" s="34">
        <v>182</v>
      </c>
      <c r="F14" s="33">
        <v>43</v>
      </c>
      <c r="G14" s="34">
        <v>139</v>
      </c>
      <c r="H14" s="34">
        <f>I14+J14</f>
        <v>237</v>
      </c>
      <c r="I14" s="33">
        <f>0+5+23</f>
        <v>28</v>
      </c>
      <c r="J14" s="34">
        <f>0+202+7</f>
        <v>209</v>
      </c>
    </row>
    <row r="15" spans="1:10" s="1" customFormat="1" ht="15" customHeight="1" x14ac:dyDescent="0.2">
      <c r="A15" s="3" t="s">
        <v>33</v>
      </c>
      <c r="B15" s="34">
        <v>4</v>
      </c>
      <c r="C15" s="33">
        <v>3</v>
      </c>
      <c r="D15" s="34">
        <v>1</v>
      </c>
      <c r="E15" s="34">
        <v>3</v>
      </c>
      <c r="F15" s="33">
        <v>1</v>
      </c>
      <c r="G15" s="34">
        <v>2</v>
      </c>
      <c r="H15" s="34">
        <v>5</v>
      </c>
      <c r="I15" s="33">
        <v>4</v>
      </c>
      <c r="J15" s="34">
        <v>1</v>
      </c>
    </row>
    <row r="16" spans="1:10" s="1" customFormat="1" ht="15" customHeight="1" x14ac:dyDescent="0.2">
      <c r="A16" s="4" t="s">
        <v>7</v>
      </c>
      <c r="B16" s="34">
        <v>0</v>
      </c>
      <c r="C16" s="33">
        <v>0</v>
      </c>
      <c r="D16" s="34">
        <v>0</v>
      </c>
      <c r="E16" s="34">
        <v>0</v>
      </c>
      <c r="F16" s="33">
        <v>0</v>
      </c>
      <c r="G16" s="34">
        <v>0</v>
      </c>
      <c r="H16" s="34">
        <v>0</v>
      </c>
      <c r="I16" s="33">
        <v>0</v>
      </c>
      <c r="J16" s="34">
        <v>0</v>
      </c>
    </row>
    <row r="17" spans="1:10" s="1" customFormat="1" ht="15" customHeight="1" x14ac:dyDescent="0.2">
      <c r="A17" s="4" t="s">
        <v>24</v>
      </c>
      <c r="B17" s="34">
        <v>4</v>
      </c>
      <c r="C17" s="33">
        <v>2</v>
      </c>
      <c r="D17" s="34">
        <v>2</v>
      </c>
      <c r="E17" s="34">
        <v>14</v>
      </c>
      <c r="F17" s="33">
        <v>4</v>
      </c>
      <c r="G17" s="34">
        <v>10</v>
      </c>
      <c r="H17" s="34">
        <v>17</v>
      </c>
      <c r="I17" s="33">
        <v>2</v>
      </c>
      <c r="J17" s="34">
        <v>15</v>
      </c>
    </row>
    <row r="18" spans="1:10" s="1" customFormat="1" ht="30" customHeight="1" x14ac:dyDescent="0.2">
      <c r="A18" s="5" t="s">
        <v>18</v>
      </c>
      <c r="B18" s="34">
        <v>10</v>
      </c>
      <c r="C18" s="33">
        <v>6</v>
      </c>
      <c r="D18" s="34">
        <v>4</v>
      </c>
      <c r="E18" s="34">
        <v>8</v>
      </c>
      <c r="F18" s="33">
        <v>6</v>
      </c>
      <c r="G18" s="34">
        <v>2</v>
      </c>
      <c r="H18" s="34">
        <v>8</v>
      </c>
      <c r="I18" s="33">
        <v>3</v>
      </c>
      <c r="J18" s="34">
        <v>5</v>
      </c>
    </row>
    <row r="19" spans="1:10" s="1" customFormat="1" ht="15" customHeight="1" x14ac:dyDescent="0.2">
      <c r="A19" s="4" t="s">
        <v>10</v>
      </c>
      <c r="B19" s="34">
        <v>0</v>
      </c>
      <c r="C19" s="33">
        <v>0</v>
      </c>
      <c r="D19" s="34">
        <v>0</v>
      </c>
      <c r="E19" s="34">
        <v>0</v>
      </c>
      <c r="F19" s="33">
        <v>0</v>
      </c>
      <c r="G19" s="34">
        <v>0</v>
      </c>
      <c r="H19" s="34">
        <v>0</v>
      </c>
      <c r="I19" s="33">
        <v>0</v>
      </c>
      <c r="J19" s="34">
        <v>0</v>
      </c>
    </row>
    <row r="20" spans="1:10" s="1" customFormat="1" ht="25.5" customHeight="1" x14ac:dyDescent="0.25">
      <c r="A20" s="6" t="s">
        <v>3</v>
      </c>
      <c r="B20" s="27">
        <v>0</v>
      </c>
      <c r="C20" s="28">
        <v>0</v>
      </c>
      <c r="D20" s="27">
        <v>0</v>
      </c>
      <c r="E20" s="27">
        <v>0</v>
      </c>
      <c r="F20" s="28">
        <v>0</v>
      </c>
      <c r="G20" s="27">
        <v>0</v>
      </c>
      <c r="H20" s="27">
        <v>1</v>
      </c>
      <c r="I20" s="28">
        <v>1</v>
      </c>
      <c r="J20" s="27">
        <v>0</v>
      </c>
    </row>
    <row r="21" spans="1:10" s="1" customFormat="1" ht="15" customHeight="1" x14ac:dyDescent="0.2">
      <c r="A21" s="4" t="s">
        <v>19</v>
      </c>
      <c r="B21" s="34">
        <v>0</v>
      </c>
      <c r="C21" s="33">
        <v>0</v>
      </c>
      <c r="D21" s="34">
        <v>0</v>
      </c>
      <c r="E21" s="34">
        <v>0</v>
      </c>
      <c r="F21" s="33">
        <v>0</v>
      </c>
      <c r="G21" s="34">
        <v>0</v>
      </c>
      <c r="H21" s="34">
        <v>1</v>
      </c>
      <c r="I21" s="33">
        <v>1</v>
      </c>
      <c r="J21" s="34">
        <v>0</v>
      </c>
    </row>
    <row r="22" spans="1:10" s="1" customFormat="1" ht="15" customHeight="1" x14ac:dyDescent="0.2">
      <c r="A22" s="4" t="s">
        <v>21</v>
      </c>
      <c r="B22" s="34">
        <v>0</v>
      </c>
      <c r="C22" s="33">
        <v>0</v>
      </c>
      <c r="D22" s="34">
        <v>0</v>
      </c>
      <c r="E22" s="34">
        <v>0</v>
      </c>
      <c r="F22" s="33">
        <v>0</v>
      </c>
      <c r="G22" s="34">
        <v>0</v>
      </c>
      <c r="H22" s="34">
        <v>0</v>
      </c>
      <c r="I22" s="33">
        <v>0</v>
      </c>
      <c r="J22" s="34">
        <v>0</v>
      </c>
    </row>
    <row r="23" spans="1:10" s="1" customFormat="1" ht="15" customHeight="1" x14ac:dyDescent="0.2">
      <c r="A23" s="4" t="s">
        <v>20</v>
      </c>
      <c r="B23" s="34">
        <v>0</v>
      </c>
      <c r="C23" s="33">
        <v>0</v>
      </c>
      <c r="D23" s="34">
        <v>0</v>
      </c>
      <c r="E23" s="34">
        <v>0</v>
      </c>
      <c r="F23" s="33">
        <v>0</v>
      </c>
      <c r="G23" s="34">
        <v>0</v>
      </c>
      <c r="H23" s="34">
        <v>0</v>
      </c>
      <c r="I23" s="33">
        <v>0</v>
      </c>
      <c r="J23" s="34">
        <v>0</v>
      </c>
    </row>
    <row r="24" spans="1:10" s="1" customFormat="1" ht="20.100000000000001" customHeight="1" x14ac:dyDescent="0.25">
      <c r="A24" s="6" t="s">
        <v>4</v>
      </c>
      <c r="B24" s="27">
        <v>0</v>
      </c>
      <c r="C24" s="28">
        <v>0</v>
      </c>
      <c r="D24" s="27">
        <v>0</v>
      </c>
      <c r="E24" s="27">
        <v>2</v>
      </c>
      <c r="F24" s="28">
        <v>1</v>
      </c>
      <c r="G24" s="27">
        <v>1</v>
      </c>
      <c r="H24" s="27">
        <v>2</v>
      </c>
      <c r="I24" s="28">
        <v>0</v>
      </c>
      <c r="J24" s="27">
        <v>2</v>
      </c>
    </row>
    <row r="25" spans="1:10" s="1" customFormat="1" ht="15" customHeight="1" x14ac:dyDescent="0.2">
      <c r="A25" s="4" t="s">
        <v>9</v>
      </c>
      <c r="B25" s="34">
        <v>0</v>
      </c>
      <c r="C25" s="33">
        <v>0</v>
      </c>
      <c r="D25" s="34">
        <v>0</v>
      </c>
      <c r="E25" s="34">
        <v>0</v>
      </c>
      <c r="F25" s="33">
        <v>0</v>
      </c>
      <c r="G25" s="34">
        <v>0</v>
      </c>
      <c r="H25" s="34">
        <v>0</v>
      </c>
      <c r="I25" s="33">
        <v>0</v>
      </c>
      <c r="J25" s="34">
        <v>0</v>
      </c>
    </row>
    <row r="26" spans="1:10" s="1" customFormat="1" ht="15" customHeight="1" x14ac:dyDescent="0.2">
      <c r="A26" s="4" t="s">
        <v>8</v>
      </c>
      <c r="B26" s="34">
        <v>0</v>
      </c>
      <c r="C26" s="33">
        <v>0</v>
      </c>
      <c r="D26" s="34">
        <v>0</v>
      </c>
      <c r="E26" s="34">
        <v>0</v>
      </c>
      <c r="F26" s="33">
        <v>0</v>
      </c>
      <c r="G26" s="34">
        <v>0</v>
      </c>
      <c r="H26" s="34">
        <v>0</v>
      </c>
      <c r="I26" s="33">
        <v>0</v>
      </c>
      <c r="J26" s="34">
        <v>0</v>
      </c>
    </row>
    <row r="27" spans="1:10" s="1" customFormat="1" ht="15" customHeight="1" x14ac:dyDescent="0.2">
      <c r="A27" s="4" t="s">
        <v>32</v>
      </c>
      <c r="B27" s="34">
        <v>0</v>
      </c>
      <c r="C27" s="33">
        <v>0</v>
      </c>
      <c r="D27" s="34">
        <v>0</v>
      </c>
      <c r="E27" s="34">
        <v>2</v>
      </c>
      <c r="F27" s="33">
        <v>1</v>
      </c>
      <c r="G27" s="34">
        <v>1</v>
      </c>
      <c r="H27" s="34">
        <v>2</v>
      </c>
      <c r="I27" s="33">
        <v>0</v>
      </c>
      <c r="J27" s="34">
        <v>2</v>
      </c>
    </row>
    <row r="28" spans="1:10" s="1" customFormat="1" ht="27" customHeight="1" x14ac:dyDescent="0.25">
      <c r="A28" s="6" t="s">
        <v>30</v>
      </c>
      <c r="B28" s="27">
        <v>0</v>
      </c>
      <c r="C28" s="28">
        <v>0</v>
      </c>
      <c r="D28" s="27">
        <v>0</v>
      </c>
      <c r="E28" s="27">
        <v>0</v>
      </c>
      <c r="F28" s="28">
        <v>0</v>
      </c>
      <c r="G28" s="27">
        <v>0</v>
      </c>
      <c r="H28" s="27">
        <v>0</v>
      </c>
      <c r="I28" s="28">
        <v>0</v>
      </c>
      <c r="J28" s="27">
        <v>0</v>
      </c>
    </row>
    <row r="29" spans="1:10" s="9" customFormat="1" ht="24.75" customHeight="1" x14ac:dyDescent="0.25">
      <c r="A29" s="7" t="s">
        <v>0</v>
      </c>
      <c r="B29" s="27">
        <v>202</v>
      </c>
      <c r="C29" s="28">
        <v>33</v>
      </c>
      <c r="D29" s="27">
        <v>169</v>
      </c>
      <c r="E29" s="27">
        <v>211</v>
      </c>
      <c r="F29" s="28">
        <v>56</v>
      </c>
      <c r="G29" s="27">
        <v>155</v>
      </c>
      <c r="H29" s="27">
        <f>H24+H20+H10</f>
        <v>271</v>
      </c>
      <c r="I29" s="28">
        <f>I24+I20+I10</f>
        <v>38</v>
      </c>
      <c r="J29" s="27">
        <f>J24+J20+J10</f>
        <v>233</v>
      </c>
    </row>
    <row r="30" spans="1:10" s="9" customFormat="1" ht="12.75" customHeight="1" x14ac:dyDescent="0.25">
      <c r="A30" s="12"/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12.75" customHeight="1" x14ac:dyDescent="0.25">
      <c r="A31" s="8" t="s">
        <v>25</v>
      </c>
      <c r="B31" s="20"/>
      <c r="C31" s="20"/>
      <c r="D31" s="20"/>
      <c r="E31" s="20"/>
      <c r="F31" s="20"/>
      <c r="G31" s="20"/>
      <c r="H31" s="20"/>
      <c r="I31" s="20"/>
      <c r="J31" s="20"/>
    </row>
    <row r="32" spans="1:10" ht="10.5" customHeight="1" x14ac:dyDescent="0.25">
      <c r="A32" s="21" t="s">
        <v>31</v>
      </c>
      <c r="B32" s="20"/>
      <c r="C32" s="19"/>
      <c r="D32" s="19"/>
      <c r="E32" s="20"/>
      <c r="F32" s="19"/>
      <c r="G32" s="19"/>
      <c r="H32" s="20"/>
      <c r="I32" s="19"/>
      <c r="J32" s="19"/>
    </row>
    <row r="33" spans="1:10" ht="10.5" customHeight="1" x14ac:dyDescent="0.25">
      <c r="A33" s="17" t="s">
        <v>1</v>
      </c>
      <c r="B33" s="16"/>
      <c r="C33" s="17"/>
      <c r="D33" s="17"/>
      <c r="E33" s="16"/>
      <c r="F33" s="17"/>
      <c r="G33" s="17"/>
      <c r="H33" s="16"/>
      <c r="I33" s="17"/>
      <c r="J33" s="17"/>
    </row>
    <row r="34" spans="1:10" ht="10.5" customHeight="1" x14ac:dyDescent="0.25">
      <c r="A34" s="16" t="s">
        <v>26</v>
      </c>
      <c r="B34" s="16"/>
      <c r="C34" s="15"/>
      <c r="D34" s="15"/>
      <c r="E34" s="16"/>
      <c r="F34" s="15"/>
      <c r="G34" s="15"/>
      <c r="H34" s="16"/>
      <c r="I34" s="15"/>
      <c r="J34" s="15"/>
    </row>
    <row r="35" spans="1:10" ht="10.5" customHeight="1" x14ac:dyDescent="0.25">
      <c r="A35" s="16" t="s">
        <v>15</v>
      </c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2" customHeight="1" x14ac:dyDescent="0.25"/>
    <row r="37" spans="1:10" ht="12" customHeight="1" x14ac:dyDescent="0.25">
      <c r="A37" s="10"/>
    </row>
    <row r="38" spans="1:10" ht="12" customHeight="1" x14ac:dyDescent="0.25"/>
    <row r="39" spans="1:10" ht="12" customHeight="1" x14ac:dyDescent="0.25"/>
    <row r="40" spans="1:10" ht="12" customHeight="1" x14ac:dyDescent="0.25"/>
    <row r="41" spans="1:10" ht="12" customHeight="1" x14ac:dyDescent="0.25"/>
    <row r="42" spans="1:10" ht="12" customHeight="1" x14ac:dyDescent="0.25"/>
    <row r="43" spans="1:10" ht="12" customHeight="1" x14ac:dyDescent="0.25"/>
    <row r="44" spans="1:10" ht="12" customHeight="1" x14ac:dyDescent="0.25"/>
    <row r="45" spans="1:10" ht="12" customHeight="1" x14ac:dyDescent="0.25"/>
    <row r="46" spans="1:10" ht="12" customHeight="1" x14ac:dyDescent="0.25"/>
    <row r="47" spans="1:10" ht="12" customHeight="1" x14ac:dyDescent="0.25"/>
    <row r="48" spans="1:10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</sheetData>
  <mergeCells count="11">
    <mergeCell ref="H7:J7"/>
    <mergeCell ref="H8:H9"/>
    <mergeCell ref="I8:J8"/>
    <mergeCell ref="B6:J6"/>
    <mergeCell ref="A6:A9"/>
    <mergeCell ref="B7:D7"/>
    <mergeCell ref="E7:G7"/>
    <mergeCell ref="F8:G8"/>
    <mergeCell ref="B8:B9"/>
    <mergeCell ref="C8:D8"/>
    <mergeCell ref="E8:E9"/>
  </mergeCell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&amp;C&amp;7© Statistisches Landesamt des Freistaates Sachsen - Z III- j/22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09_02_2015-2016</vt:lpstr>
      <vt:lpstr>09_02_2017-2019</vt:lpstr>
      <vt:lpstr>09_02_2020-2022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9.2. Für Gesundheitsfachberufe erteilte Berufserlaubnisse in Sachsen an Personen, die die entsprechende Berufsausbildung nicht in Deutschland absolviert haben</dc:title>
  <dc:subject>Gesundheitsberichterstattung</dc:subject>
  <dc:creator>Statistisches Landesamt des Freistaates Sachsen</dc:creator>
  <cp:keywords>Gesundheitsfachberufe, Berufserlaubnisse</cp:keywords>
  <cp:lastModifiedBy>Statistisches Landesamt des Freistaates Sachsen</cp:lastModifiedBy>
  <cp:lastPrinted>2022-10-10T05:43:45Z</cp:lastPrinted>
  <dcterms:created xsi:type="dcterms:W3CDTF">2001-05-18T12:14:39Z</dcterms:created>
  <dcterms:modified xsi:type="dcterms:W3CDTF">2024-08-09T07:19:15Z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